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720" yWindow="405" windowWidth="27555" windowHeight="14085" activeTab="1"/>
  </bookViews>
  <sheets>
    <sheet name="Pivot" sheetId="2" r:id="rId1"/>
    <sheet name="SUMMARY-myICANN" sheetId="1" r:id="rId2"/>
  </sheets>
  <externalReferences>
    <externalReference r:id="rId3"/>
    <externalReference r:id="rId4"/>
    <externalReference r:id="rId5"/>
    <externalReference r:id="rId6"/>
    <externalReference r:id="rId7"/>
    <externalReference r:id="rId8"/>
    <externalReference r:id="rId9"/>
  </externalReferences>
  <definedNames>
    <definedName name="____pl2" localSheetId="1">#REF!</definedName>
    <definedName name="____pl2">#REF!</definedName>
    <definedName name="___pl12" localSheetId="1">#REF!</definedName>
    <definedName name="___pl12">#REF!</definedName>
    <definedName name="__pl2" localSheetId="1">#REF!</definedName>
    <definedName name="__pl2">#REF!</definedName>
    <definedName name="_xlnm._FilterDatabase" localSheetId="1" hidden="1">'SUMMARY-myICANN'!$A$3:$O$150</definedName>
    <definedName name="_pl12" localSheetId="1">#REF!</definedName>
    <definedName name="_pl12">#REF!</definedName>
    <definedName name="_pl2" localSheetId="1">#REF!</definedName>
    <definedName name="_pl2">#REF!</definedName>
    <definedName name="a" localSheetId="1">'[1]Code-Ref'!#REF!</definedName>
    <definedName name="a">'[1]Code-Ref'!#REF!</definedName>
    <definedName name="aa" localSheetId="1">#REF!</definedName>
    <definedName name="aa">#REF!</definedName>
    <definedName name="adsdfasfd" localSheetId="1">#REF!</definedName>
    <definedName name="adsdfasfd">#REF!</definedName>
    <definedName name="adsfa" localSheetId="1">#REF!</definedName>
    <definedName name="adsfa">#REF!</definedName>
    <definedName name="asdf" localSheetId="1">#REF!</definedName>
    <definedName name="asdf">#REF!</definedName>
    <definedName name="asdfas" localSheetId="1">#REF!</definedName>
    <definedName name="asdfas">#REF!</definedName>
    <definedName name="b" localSheetId="1">#REF!</definedName>
    <definedName name="b">#REF!</definedName>
    <definedName name="DATASET" localSheetId="1">#REF!</definedName>
    <definedName name="DATASET">#REF!</definedName>
    <definedName name="Departments">'[2]drop down data'!$A$2:$A$22</definedName>
    <definedName name="dv" localSheetId="1">#REF!</definedName>
    <definedName name="dv">#REF!</definedName>
    <definedName name="ef" localSheetId="1">#REF!</definedName>
    <definedName name="ef">#REF!</definedName>
    <definedName name="efEQF" localSheetId="1">#REF!</definedName>
    <definedName name="efEQF">#REF!</definedName>
    <definedName name="erfg" localSheetId="1">#REF!</definedName>
    <definedName name="erfg">#REF!</definedName>
    <definedName name="FHorizontalAxis" localSheetId="1">#REF!</definedName>
    <definedName name="FHorizontalAxis">#REF!</definedName>
    <definedName name="FirstHalfSheet" localSheetId="1">#REF!</definedName>
    <definedName name="FirstHalfSheet">#REF!</definedName>
    <definedName name="FModelCompany" localSheetId="1">#REF!</definedName>
    <definedName name="FModelCompany">#REF!</definedName>
    <definedName name="FOtherAxes" localSheetId="1">#REF!</definedName>
    <definedName name="FOtherAxes">#REF!</definedName>
    <definedName name="FReportBody" localSheetId="1">#REF!</definedName>
    <definedName name="FReportBody">#REF!</definedName>
    <definedName name="FReportTitle" localSheetId="1">#REF!</definedName>
    <definedName name="FReportTitle">#REF!</definedName>
    <definedName name="Function">'[3]Project Tracking'!$A$71:$A$79</definedName>
    <definedName name="FVerticalAxis" localSheetId="1">#REF!</definedName>
    <definedName name="FVerticalAxis">#REF!</definedName>
    <definedName name="InitialContact">'[3]Project Tracking'!$A$149:$A$163</definedName>
    <definedName name="Languages">'[4]drop down data'!$C$2:$C$26</definedName>
    <definedName name="last3" localSheetId="1">[5]Personnel!#REF!</definedName>
    <definedName name="last3">[5]Personnel!#REF!</definedName>
    <definedName name="last4" localSheetId="1">[5]Personnel!#REF!</definedName>
    <definedName name="last4">[5]Personnel!#REF!</definedName>
    <definedName name="last5" localSheetId="1">[5]Personnel!#REF!</definedName>
    <definedName name="last5">[5]Personnel!#REF!</definedName>
    <definedName name="last6" localSheetId="1">[5]Personnel!#REF!</definedName>
    <definedName name="last6">[5]Personnel!#REF!</definedName>
    <definedName name="last7" localSheetId="1">[5]Personnel!#REF!</definedName>
    <definedName name="last7">[5]Personnel!#REF!</definedName>
    <definedName name="last8" localSheetId="1">[5]Personnel!#REF!</definedName>
    <definedName name="last8">[5]Personnel!#REF!</definedName>
    <definedName name="last9" localSheetId="1">[5]Personnel!#REF!</definedName>
    <definedName name="last9">[5]Personnel!#REF!</definedName>
    <definedName name="Log_status" localSheetId="1">'[3]Project Tracking'!#REF!</definedName>
    <definedName name="Log_status">'[3]Project Tracking'!#REF!</definedName>
    <definedName name="LSP">'[4]drop down data'!$E$2:$E$11</definedName>
    <definedName name="Month">'[3]Project Tracking'!$A$165:$A$177</definedName>
    <definedName name="monthName">[6]Settings!$G$6</definedName>
    <definedName name="Orgs">'[3]Project Tracking'!$A$2:$A$7</definedName>
    <definedName name="Orgs2">'[7]Data for drop downs'!$A$2:$A$6</definedName>
    <definedName name="pl" localSheetId="1">#REF!</definedName>
    <definedName name="pl">#REF!</definedName>
    <definedName name="plall" localSheetId="1">#REF!</definedName>
    <definedName name="plall">#REF!</definedName>
    <definedName name="_xlnm.Print_Area" localSheetId="0">Pivot!$A$1:$E$226</definedName>
    <definedName name="_xlnm.Print_Titles" localSheetId="0">Pivot!$3:$3</definedName>
    <definedName name="_xlnm.Print_Titles" localSheetId="1">'SUMMARY-myICANN'!$3:$3</definedName>
    <definedName name="project1" localSheetId="1">'[1]Code-Ref'!#REF!</definedName>
    <definedName name="project1">'[1]Code-Ref'!#REF!</definedName>
    <definedName name="PStatus">'[4]drop down data'!$G$2:$G$10</definedName>
    <definedName name="qerewqrfwe" localSheetId="1">#REF!</definedName>
    <definedName name="qerewqrfwe">#REF!</definedName>
    <definedName name="QuartersFY">'[4]drop down data'!$A$28:$A$33</definedName>
    <definedName name="qwe" localSheetId="1">#REF!</definedName>
    <definedName name="qwe">#REF!</definedName>
    <definedName name="rehgera" localSheetId="1">#REF!</definedName>
    <definedName name="rehgera">#REF!</definedName>
    <definedName name="SalesArea">'[3]Project Tracking'!$A$119:$A$146</definedName>
    <definedName name="sd" localSheetId="1">#REF!</definedName>
    <definedName name="sd">#REF!</definedName>
    <definedName name="sdv" localSheetId="1">#REF!</definedName>
    <definedName name="sdv">#REF!</definedName>
    <definedName name="ST" localSheetId="1">#REF!</definedName>
    <definedName name="ST">#REF!</definedName>
    <definedName name="Status">'[3]Project Tracking'!$A$103:$A$111</definedName>
    <definedName name="Theatres">'[3]Project Tracking'!$A$15:$A$21</definedName>
    <definedName name="Theatres2">'[7]Data for drop downs'!$A$15:$A$19</definedName>
    <definedName name="title3" localSheetId="1">[5]Personnel!#REF!</definedName>
    <definedName name="title3">[5]Personnel!#REF!</definedName>
    <definedName name="title4" localSheetId="1">[5]Personnel!#REF!</definedName>
    <definedName name="title4">[5]Personnel!#REF!</definedName>
    <definedName name="title5" localSheetId="1">[5]Personnel!#REF!</definedName>
    <definedName name="title5">[5]Personnel!#REF!</definedName>
    <definedName name="title6" localSheetId="1">[5]Personnel!#REF!</definedName>
    <definedName name="title6">[5]Personnel!#REF!</definedName>
    <definedName name="title7" localSheetId="1">[5]Personnel!#REF!</definedName>
    <definedName name="title7">[5]Personnel!#REF!</definedName>
    <definedName name="title8" localSheetId="1">[5]Personnel!#REF!</definedName>
    <definedName name="title8">[5]Personnel!#REF!</definedName>
    <definedName name="title9" localSheetId="1">[5]Personnel!#REF!</definedName>
    <definedName name="title9">[5]Personnel!#REF!</definedName>
    <definedName name="Vendors">'[3]Project Tracking'!$A$82:$A$100</definedName>
    <definedName name="WEFqfe" localSheetId="1">#REF!</definedName>
    <definedName name="WEFqfe">#REF!</definedName>
    <definedName name="weqfweqf" localSheetId="1">#REF!</definedName>
    <definedName name="weqfweqf">#REF!</definedName>
    <definedName name="year" localSheetId="1">#REF!</definedName>
    <definedName name="year">#REF!</definedName>
  </definedNames>
  <calcPr calcId="145621"/>
  <pivotCaches>
    <pivotCache cacheId="3" r:id="rId10"/>
  </pivotCaches>
</workbook>
</file>

<file path=xl/calcChain.xml><?xml version="1.0" encoding="utf-8"?>
<calcChain xmlns="http://schemas.openxmlformats.org/spreadsheetml/2006/main">
  <c r="O1" i="1" l="1"/>
  <c r="N1" i="1"/>
  <c r="M1" i="1"/>
  <c r="L1" i="1"/>
  <c r="K1" i="1"/>
</calcChain>
</file>

<file path=xl/sharedStrings.xml><?xml version="1.0" encoding="utf-8"?>
<sst xmlns="http://schemas.openxmlformats.org/spreadsheetml/2006/main" count="1568" uniqueCount="636">
  <si>
    <t>OBJECTIVE</t>
  </si>
  <si>
    <t>GOAL</t>
  </si>
  <si>
    <t>PORTFOLIO</t>
  </si>
  <si>
    <t>PROGRAM</t>
  </si>
  <si>
    <t>Description</t>
  </si>
  <si>
    <t>Program Metrics</t>
  </si>
  <si>
    <t>Program Dependencies</t>
  </si>
  <si>
    <t>Program Stakeholders</t>
  </si>
  <si>
    <t>Program Topics</t>
  </si>
  <si>
    <t>Timeline</t>
  </si>
  <si>
    <t>Personnel</t>
  </si>
  <si>
    <t>Travel</t>
  </si>
  <si>
    <t>Prof Serv</t>
  </si>
  <si>
    <t>Admin</t>
  </si>
  <si>
    <t>Total Expenses</t>
  </si>
  <si>
    <t>Multi-Stakeholder Model Evolution - Fadi Chehade</t>
  </si>
  <si>
    <t>Promote Ethics and Transparency - John Jeffrey</t>
  </si>
  <si>
    <t>Contractual Compliance Reports to Community - Maguy Serad</t>
  </si>
  <si>
    <t>Contractual Compliance ICANN Meeting Updates</t>
  </si>
  <si>
    <t>n/a</t>
  </si>
  <si>
    <t>Contractual Compliance Monthly Updates</t>
  </si>
  <si>
    <t>Evolve SO/AC Structures - David Olive</t>
  </si>
  <si>
    <t>Organizational Reviews - Denise Michel</t>
  </si>
  <si>
    <t xml:space="preserve">RSSAC Reviews </t>
  </si>
  <si>
    <t/>
  </si>
  <si>
    <t>Optimize Policy Development Process - David Olive</t>
  </si>
  <si>
    <t>Support Policy Development efforts - David Olive</t>
  </si>
  <si>
    <t>AC Policy Advisory Support Activities</t>
  </si>
  <si>
    <t>Optimize efficiency and effectiveness of community policy development and advice efforts.</t>
  </si>
  <si>
    <t>Maintain records of feedback and community activities (e.g., active_x000D_
 projects, chartered working groups, F2F meetings, calls, webinars,_x000D_
community output – statements and reports).</t>
  </si>
  <si>
    <t>Community, Staff and Board</t>
  </si>
  <si>
    <t>FY13 T3</t>
  </si>
  <si>
    <t>SO Policy Development Support Activities</t>
  </si>
  <si>
    <t>SO-AC Participation &amp; Engagement Support Activities</t>
  </si>
  <si>
    <t>Increase and Improve Global Participation - Sally Costerton</t>
  </si>
  <si>
    <t>Advanced Engagement Tools for Outreach and Participation - Sally Costerton</t>
  </si>
  <si>
    <t>Other Programs for Advanced Engagement Tools</t>
  </si>
  <si>
    <t>Advanced Media Tools for Outreach and Participation - Sally Costerton</t>
  </si>
  <si>
    <t>Other Programs for Advanced Media Tools</t>
  </si>
  <si>
    <t>Affirmation of Purpose - Fadi Chehade</t>
  </si>
  <si>
    <t>Act as Steward of the Public Interest - Sally Costerton</t>
  </si>
  <si>
    <t>Affirmation of Commitments - Denise Michel</t>
  </si>
  <si>
    <t>Other Programs for Affirmation of Commitments</t>
  </si>
  <si>
    <t>Conflicts of Interest Management - John Jeffrey</t>
  </si>
  <si>
    <t>Other Programs for Conflicts of Interest Management</t>
  </si>
  <si>
    <t>Deliver Core Internet Functions - Akram Atallah</t>
  </si>
  <si>
    <t>Contractual Compliance Functions - Maguy Serad</t>
  </si>
  <si>
    <t>Other Programs for Contractual Compliance Functions</t>
  </si>
  <si>
    <t>Engage in the Internet Governance Ecosystem - Tarek Kamel</t>
  </si>
  <si>
    <t>Coordination of ICANN participation in Internet Governance - Nigel Hickson</t>
  </si>
  <si>
    <t>Other Programs for Coordination of ICANN participation in Internet Governance</t>
  </si>
  <si>
    <t>Operations Excellence - Fadi Chehade</t>
  </si>
  <si>
    <t>Institutionalize Management Disciplines - Akram Atallah</t>
  </si>
  <si>
    <t>Deliver on Management System Mapping - Carole Cornell</t>
  </si>
  <si>
    <t>Other Programs for Deliver on Management System Mapping</t>
  </si>
  <si>
    <t>Mature Organizational Support Functions - Akram Atallah</t>
  </si>
  <si>
    <t>Effective Business Operations - Akram Atallah</t>
  </si>
  <si>
    <t xml:space="preserve">Other Programs for Effective Business Operations </t>
  </si>
  <si>
    <t>Internationalization - Fadi Chehade</t>
  </si>
  <si>
    <t>Integrate Global and Regional Responsibilities - Sally Costerton</t>
  </si>
  <si>
    <t>Effective matrix organization:  functional, geographic, project management practices, staffing - Sally Costerton</t>
  </si>
  <si>
    <t>Other Programs for Effective matrix organization</t>
  </si>
  <si>
    <t>Enhance Community Participation - Sally Costerton</t>
  </si>
  <si>
    <t>Other Programs for Enhance Community Participation</t>
  </si>
  <si>
    <t>Executive Office Functions - Fadi Chehade</t>
  </si>
  <si>
    <t>Other Programs for Executive Office Functions</t>
  </si>
  <si>
    <t>IANA Operations - Elise Gerich</t>
  </si>
  <si>
    <t>Other Programs for IANA Operations</t>
  </si>
  <si>
    <t>Plan for Scale, Security, Continuity - Akram Atallah</t>
  </si>
  <si>
    <t>ICANN Communications - Sally Costerton</t>
  </si>
  <si>
    <t>Other Programs for ICANN Communications</t>
  </si>
  <si>
    <t>Implement Operational Readiness - Carole Cornell</t>
  </si>
  <si>
    <t>Other Programs for Implement Operational Readiness</t>
  </si>
  <si>
    <t>Optimize gTLD Services - Akram Atallah</t>
  </si>
  <si>
    <t>Outreach and relationship management with existing and new Registry, Registrar community - Cyrus Namazi</t>
  </si>
  <si>
    <t>Other Programs for Outreach and relationship management</t>
  </si>
  <si>
    <t>Provide Legal Support and Advice - John Jeffrey</t>
  </si>
  <si>
    <t>Other Programs for Provide Legal Support and Advice</t>
  </si>
  <si>
    <t>Engage Stakeholders Globally - Sally Costerton</t>
  </si>
  <si>
    <t>Raising Awareness of ICANN Worldwide  - James Trengrove</t>
  </si>
  <si>
    <t>Other Programs for Raising Awareness of ICANN Worldwide</t>
  </si>
  <si>
    <t>Regional Initiatives, including Centers of Excellence - Sally Costerton</t>
  </si>
  <si>
    <t>Other Programs for Regional Initiatives, including Centers of Excellence</t>
  </si>
  <si>
    <t>Risk Management - John Jeffrey</t>
  </si>
  <si>
    <t>Other Programs for Risk Management</t>
  </si>
  <si>
    <t>Security Stability &amp; Resiliency - Jeff Moss</t>
  </si>
  <si>
    <t>Other Programs for Security Stability &amp; Resiliency</t>
  </si>
  <si>
    <t>Strategic Initiatives Operations - Denise Michel</t>
  </si>
  <si>
    <t>Other Programs for Strategic Initiatives Operations</t>
  </si>
  <si>
    <t>Strategic Planning - Denise Michel</t>
  </si>
  <si>
    <t xml:space="preserve">Other Programs for Strategic Planning </t>
  </si>
  <si>
    <t>Evolve Government Relationships - Tarek Kamel</t>
  </si>
  <si>
    <t>Strengthen Engagement with Governments - Tarek Kamel</t>
  </si>
  <si>
    <t>Other Programs for Strengthen Engagement with Governments</t>
  </si>
  <si>
    <t>Other Programs for Support Policy Development efforts</t>
  </si>
  <si>
    <t>Supporting Accountability Structure - John Jeffrey</t>
  </si>
  <si>
    <t>Other Programs for Supporting Accountability Structure</t>
  </si>
  <si>
    <t>Communicate Effectively with Stakeholders - Sally Costerton</t>
  </si>
  <si>
    <t>Transparency in IANA Functions Performance &amp; Reporting - Elise Gerich</t>
  </si>
  <si>
    <t>Other Programs for Transparency in IANA Functions Performance &amp; Reporting</t>
  </si>
  <si>
    <t xml:space="preserve"> gTLD Services - Cyrus Namazi</t>
  </si>
  <si>
    <t>Ongoing gTLD Registry Liaison</t>
  </si>
  <si>
    <t xml:space="preserve">Coordinate and manage day-to-day Registry Liaison Operations </t>
  </si>
  <si>
    <t>Establish process and systems to support the New gTLD Resgistries</t>
  </si>
  <si>
    <t>Community, Staff</t>
  </si>
  <si>
    <t>Resources</t>
  </si>
  <si>
    <t>New gTLD Registries</t>
  </si>
  <si>
    <t>Registrar Contract Management</t>
  </si>
  <si>
    <t>The Registrar Contract Management program encompasses everyday contract management tasks and discrete project work. _x000D_
Everyday contract management work includes:_x000D_
- registrar accreditation application review and approval;_x000D_
- renewal of registrar accreditation agreements; _x000D_
- review and approval of requests for accreditation agreement assignment; and_x000D_
- processing of accreditation agreement updates (such as changes to a registrar's "Primary Contact" and addition of TLD appendices, etc.)._x000D_
Examples of project work include:_x000D_
- implementation of new and amended consensus policies;_x000D_
- creation of procedures and processes intended to protect registrants in the event of registrar failure and to promote a robust, competitive DNS marketplace;_x000D_
- amendment of the registrar accreditation agreement; and_x000D_
- operation of the annual registrar fee approval process.</t>
  </si>
  <si>
    <t>Successful and timely conclusion of project work.  Formal and informal feedback from stakeholders solicited at appropriate times.</t>
  </si>
  <si>
    <t>(project-specific)</t>
  </si>
  <si>
    <t>Registrar Stakeholder Group, registrars, registrants, registries, GNSO &amp; greater ICANN community, ICANN Compliance and other staff</t>
  </si>
  <si>
    <t>Registrar Engagement &amp; Relationship Management</t>
  </si>
  <si>
    <t>Registrar Engagement &amp; Relationship Management program work includes:_x000D_
- responding to registrar and registrant inquiries;_x000D_
- providing logistical support and coordination for the Registrar Stakeholder Group;_x000D_
- facilitating informal resolution of disputes between registrars or between registrars and other stakeholders;_x000D_
- proactively communicating with registrars about compliance, marketplace, and other trends and issues of importance;_x000D_
- serving as a gateway for registrars into other areas of ICANN's work;_x000D_
- conducting regional outreach events to better engage registrars with ICANN and with each other;_x000D_
- serving as subject matter experts and the voice of registrars within ICANN;_x000D_
- operating and maintaining the registrar training program;_x000D_
- promoting registrar respect for law enforcement and intellectual properties concerns and assisting registrars in understanding the Uniform Domain-Name Dispute Resolution Policy;_x000D_
- collecting and disseminating market data; and_x000D_
- coordinating workshops to help inform community policy-making.</t>
  </si>
  <si>
    <t>Successful and timely conclusion of project work. Formal and informal feedback from stakeholder solicited at appropriate times.</t>
  </si>
  <si>
    <t>Administrative Services - Diane Schroeder</t>
  </si>
  <si>
    <t>Administrative Services</t>
  </si>
  <si>
    <t>Represents the day to day operations of the Administrative Services Department which includes front desk, facilities management, purchasing, travel management etc. that is managed specifically by the Administrative Services Department.</t>
  </si>
  <si>
    <t>The elements of this program will be measured generally by the quality and quantity of work - e.g. cleanliness of the facility, meeting set-up requirements for conference rooms, etc.</t>
  </si>
  <si>
    <t>Staff, legal, management</t>
  </si>
  <si>
    <t xml:space="preserve">Archiving - History of ICANN </t>
  </si>
  <si>
    <t>Develop and manage the creation of a historical record of ICANN.</t>
  </si>
  <si>
    <t>Establish program parameters to support ICANN's strategic objectives.</t>
  </si>
  <si>
    <t>community in general</t>
  </si>
  <si>
    <t>ICANN History</t>
  </si>
  <si>
    <t>ICANN Administration</t>
  </si>
  <si>
    <t>Administrative support functions for ICANN</t>
  </si>
  <si>
    <t>Effective use of administrative staff against budget parameters</t>
  </si>
  <si>
    <t>Staff, management</t>
  </si>
  <si>
    <t>Management of ICANN Offices</t>
  </si>
  <si>
    <t xml:space="preserve">Management of all ICANN Offices </t>
  </si>
  <si>
    <t>Effective management of offices within budget parameters to meet ICANN's globalization strategy.</t>
  </si>
  <si>
    <t>Staff, legal, management, Board</t>
  </si>
  <si>
    <t>Globalization</t>
  </si>
  <si>
    <t>Travel Management</t>
  </si>
  <si>
    <t xml:space="preserve">Management of travel for ICANN </t>
  </si>
  <si>
    <t>Meeting travel requirements against budget parameters.</t>
  </si>
  <si>
    <t>Staff, management, community</t>
  </si>
  <si>
    <t>Travel, Meetings</t>
  </si>
  <si>
    <t>Improve Remote Participation</t>
  </si>
  <si>
    <t>Technical and process improvements to encourage and expand remote participation in ICANN meetings.</t>
  </si>
  <si>
    <t>Quantifying participation through number of participants and active participants.</t>
  </si>
  <si>
    <t>IT participation, Meetings team</t>
  </si>
  <si>
    <t>ICANN community</t>
  </si>
  <si>
    <t>Remote participation</t>
  </si>
  <si>
    <t xml:space="preserve">ATRT (Accountability &amp; Transparency) Reviews	</t>
  </si>
  <si>
    <t xml:space="preserve">Support the assessment of ICANN's commitments, the Board’s consideration of that assessment, and any subsequent follow-up actions </t>
  </si>
  <si>
    <t>Fulfillment of staff support and liaison functions</t>
  </si>
  <si>
    <t>Community, Board, staff and management</t>
  </si>
  <si>
    <t>Consumer Choice &amp; Competition Review</t>
  </si>
  <si>
    <t xml:space="preserve">Support: the assessment of whether introduction or expansion of gTLDs has promoted competition, consumer trust and consumer choice; the Board’s consideration of that assessment; and any subsequent follow-up actions </t>
  </si>
  <si>
    <t>Fulfillment of staff support and laiaison functions</t>
  </si>
  <si>
    <t xml:space="preserve">SSR (Security, Stability, Resiliency of the DNS) Reviews	</t>
  </si>
  <si>
    <t>Execute Board Resolution</t>
  </si>
  <si>
    <t>WHOIS Reviews</t>
  </si>
  <si>
    <t>Execute Board resolution</t>
  </si>
  <si>
    <t>Community, Board, staff</t>
  </si>
  <si>
    <t>Anticipate and accommodate community evolution broader geographic participation - David Olive</t>
  </si>
  <si>
    <t>GNSO New Constituency Process</t>
  </si>
  <si>
    <t>Track community interest, manage processes &amp; coordinate formation of new community groups</t>
  </si>
  <si>
    <t>Create processes as necessary; document efficient implementation of existing process</t>
  </si>
  <si>
    <t>Community, SG leaders, Legal Team and Board</t>
  </si>
  <si>
    <t>Manage processes &amp; coordinate formation of new stakeholder groups</t>
  </si>
  <si>
    <t>Community, Legal Team and Board</t>
  </si>
  <si>
    <t>Brand ICANN (and promote) the Multistakeholder Model of Governance - James Trengrove</t>
  </si>
  <si>
    <t>Reputational  Research</t>
  </si>
  <si>
    <t>Reputational Research vendor is conducting a series of qualitative and quantitative survey of ICANN staff, community and stakeholders to develop reutational baseline in which to build.</t>
  </si>
  <si>
    <t>Results of the research.</t>
  </si>
  <si>
    <t>Participation of stakeholders</t>
  </si>
  <si>
    <t>ICANN, Board, community</t>
  </si>
  <si>
    <t>ICANN's reputation - technical, professional, stakeholder relations</t>
  </si>
  <si>
    <t>Deepen  Partnerships with Internet Organizations - Tarek Kamel</t>
  </si>
  <si>
    <t>Build stronger partnership with the ISOC, IAB, IETF, ARIN, APNIC, AFRINC, LACNIC, RIPE, W3C, ICANN - Jamie Hedlund</t>
  </si>
  <si>
    <t xml:space="preserve"> I* Joint Project Coordination</t>
  </si>
  <si>
    <t>Collaborate with I* partners on joint projects</t>
  </si>
  <si>
    <t>Collaborative efforts and joint projects with I* partners</t>
  </si>
  <si>
    <t>Agreed joint projects</t>
  </si>
  <si>
    <t>I* partners</t>
  </si>
  <si>
    <t>Internet governance, support for multistakeholder model, IANA Functions Contract reform</t>
  </si>
  <si>
    <t>FY16 T3</t>
  </si>
  <si>
    <t>Engagement with I*Regional Organizations</t>
  </si>
  <si>
    <t xml:space="preserve">Establishment of projects and work activities under a cohesive global plan to engage I* leadership and regional organizations </t>
  </si>
  <si>
    <t>Develop, support and maintain various programs, projects tools and mechanisms to support engagement with stakeholders in ICANN and stakeholders skills, practices and capacities to support a single stable interoperable Internet. Track invitations, ICANN engagement in the community, community participation rates in ICANN processes and membership</t>
  </si>
  <si>
    <t>FY14 T3</t>
  </si>
  <si>
    <t>Annual Conflicts of Interest Reporting</t>
  </si>
  <si>
    <t>Maintain program for staff annual conflicts of interest reporting, including updating forms, ensuring staff completes the forms, reviewing the completed forms and taking action as needed</t>
  </si>
  <si>
    <t>1) ensure that all employees are in compliance with annual conflicts of interest reporting_x000D_
2) receive other information regarding employee conflicts of interest, if any_x000D_
3) take actions where necessary to deal with reported actual and potential conflicts of interest based upon reports and other information obtained</t>
  </si>
  <si>
    <t>HR, legal</t>
  </si>
  <si>
    <t>ICANN and NTIA</t>
  </si>
  <si>
    <t>FY14 T2</t>
  </si>
  <si>
    <t>Board Conflicts of Interest Policies and Processes</t>
  </si>
  <si>
    <t>Assist Board to manage their conflicts of interest policies and processes.</t>
  </si>
  <si>
    <t>1) Regularly inform board member's of obligations on conflicts of interest._x000D_
2) Advice and assist board of director's in complying with its conflicts of interest policies.</t>
  </si>
  <si>
    <t>board of directors, board governance committee, chairman of board</t>
  </si>
  <si>
    <t>board, exec, community</t>
  </si>
  <si>
    <t>coi, conflicts, conflicts of interest, board conflicts</t>
  </si>
  <si>
    <t>Contractor Conflicts of Interest Policies and Processes</t>
  </si>
  <si>
    <t>Develop a plan to ensure that all contractors have completed disclosure forms and are following the policy</t>
  </si>
  <si>
    <t>Plan is in place to ensure that all contractors have completed disclosure forms and are following program</t>
  </si>
  <si>
    <t>Contractors</t>
  </si>
  <si>
    <t>Continuity of outside mechanism (e.g. UDRP, TMCH) - Cyrus Namazi</t>
  </si>
  <si>
    <t>Dispute Resolution Processes</t>
  </si>
  <si>
    <t>Review dispute resolution processes and seek opportunities for improvement.</t>
  </si>
  <si>
    <t>1) Identify and review all dispute resolution processes_x000D_
2) Establish ways to make improve, make more efficient</t>
  </si>
  <si>
    <t>legal, board, New gTLDs</t>
  </si>
  <si>
    <t>legal, board, community, exec</t>
  </si>
  <si>
    <t>dispute resolution, udrp,</t>
  </si>
  <si>
    <t>Contractual Compliance Complaint Processing and Monitoring Activities</t>
  </si>
  <si>
    <t>Program to cover all contractual compliance operational activities from processing and managing tickets to monitoring activities</t>
  </si>
  <si>
    <t>Number of complaints by category, by 1-2-3 Process and in enforcement;_x000D_
Turn-around-time for contracted parties and staff;_x000D_
Number of compliance initiatives identified as a result of monitoring;</t>
  </si>
  <si>
    <t>System; Staff;</t>
  </si>
  <si>
    <t>ICANN Community;</t>
  </si>
  <si>
    <t>Contractual Compliance Initiatives  - Maguy Serad</t>
  </si>
  <si>
    <t>Contractual Compliance Audit Program</t>
  </si>
  <si>
    <t>To capture audit related activities</t>
  </si>
  <si>
    <t>Completion of the 5 Audit Phases;_x000D_
Audit findings;_x000D_
Number of Audit related enforcements;</t>
  </si>
  <si>
    <t>Vendor; Registrars; Regisry Ops; Staff</t>
  </si>
  <si>
    <t>ICANN Board &amp; Executives</t>
  </si>
  <si>
    <t>Compliance</t>
  </si>
  <si>
    <t>Contractual Compliance Contract &amp; Policy-driven Initiatives</t>
  </si>
  <si>
    <t>To capture the range of activities related to policy initiatives, projects, working groups and review teams; _x000D_
Activities can be review of documents, provide data to support decision making, provide input into implementations, identify and implement changes to compliance process/people/system as needed.</t>
  </si>
  <si>
    <t>Number of policy driven initiatives;_x000D_
Number of process and template changes due to policy initiatives;_x000D_
Number of data requests from policy or community;</t>
  </si>
  <si>
    <t>System; Staff</t>
  </si>
  <si>
    <t>Policy Team; Working Groups;</t>
  </si>
  <si>
    <t>Contractual Compliance New gTLD Program Readiness</t>
  </si>
  <si>
    <t>To capture all new gTLD compliance readiness activities related to assessment, evaluation, planning, implementation and staff development</t>
  </si>
  <si>
    <t>List of new gTLD compliance readiness activities;_x000D_
List of staff development new gTLD related activities;</t>
  </si>
  <si>
    <t>new gTLD program; Contracts; Systems; Processes</t>
  </si>
  <si>
    <t>ICANN Executives</t>
  </si>
  <si>
    <t>Contractual Compliance Outreach</t>
  </si>
  <si>
    <t>To capture all activities related to community and contracted parties outreach for information purposes, training or improvements</t>
  </si>
  <si>
    <t>Number of compliance outreach activities;</t>
  </si>
  <si>
    <t>System; Compliance Initiatives; Community; Policy changes;</t>
  </si>
  <si>
    <t>Policy; Staff</t>
  </si>
  <si>
    <t>FY13 T2</t>
  </si>
  <si>
    <t>Improve Contractual Compliance Program</t>
  </si>
  <si>
    <t xml:space="preserve">Capture efforts or activities to improve on contractual compliance program  </t>
  </si>
  <si>
    <t>Number of compliance initiatives;_x000D_
Number of improvements;</t>
  </si>
  <si>
    <t>Contractual Compliance Annual Report</t>
  </si>
  <si>
    <t>To capture all activities related to reporting, publishing and presentations</t>
  </si>
  <si>
    <t>Monthly updates published by no later then mid-month;_x000D_
Number of published reports;_x000D_
Number of compliance related sessions delivered to community;</t>
  </si>
  <si>
    <t>System, Staff</t>
  </si>
  <si>
    <t>Capacity Building</t>
  </si>
  <si>
    <t>Establishment of projects and work activities under a cohesive plan to engage stakeholders and build capacity</t>
  </si>
  <si>
    <t>Develop, support and maintain various programs, projects tools and mechanisms to support engagement with stakeholders and stakeholders skills, practices and capacities to support a single stable interoperable Internet. Track invitations, ICANN engagement in the community, community participation rates in ICANN processes and membership</t>
  </si>
  <si>
    <t>Community leaders, Comms team, security and DNS Ops depts</t>
  </si>
  <si>
    <t>Community, Board and Staff</t>
  </si>
  <si>
    <t>Engagement with DNS and ICANN Community Groups in the Regions</t>
  </si>
  <si>
    <t>Establishment of projects and work activities under a cohesive global plan to engage stakeholders and build capacity in regionally appropriate way.</t>
  </si>
  <si>
    <t>Community leaders, Comms team, security and DNS Ops, Legal Team and Board</t>
  </si>
  <si>
    <t>Engagement with relevant IGOs and IOs</t>
  </si>
  <si>
    <t>Oversee collaboration with IGOs and IOs with inter-governmental in an effort to promote the "multi-stakeholder” model, enable a unified and interoperable Internet, and secure consensus on the role ICANN plays in Internet governance.</t>
  </si>
  <si>
    <t>Develop, support and maintain various programs, projects tools and mechanisms to support engagement with stakeholders in ICANN and stakeholders skills, practices and capacities to support a single stable interoperable Internet. Track invitations, ICANN engagement in the community, community participation rates in ICANN processes and membership. Track agreements, MoUs, meetings, joint projects.</t>
  </si>
  <si>
    <t>Community (IGO's and IO's) , Staff and Board</t>
  </si>
  <si>
    <t>Community, staff, board</t>
  </si>
  <si>
    <t>Enhance IGF involvement</t>
  </si>
  <si>
    <t xml:space="preserve">Establishment of projects and work activities under a cohesive global plan to engage stakeholders and build capacity to enhance IGF involvement. </t>
  </si>
  <si>
    <t>Develop, support and maintain various programs, projects tools and mechanisms to support IGF engagement. Track invitations, ICANN engagement in IGF international and regional events, membership and ICANN representation in IGF MAG, open consultations, sessions at events, IGF workshops</t>
  </si>
  <si>
    <t>Enhance ITU relationship</t>
  </si>
  <si>
    <t xml:space="preserve">This is the overall umbrella program for enhancing and deepening our relationship with ITU overall and at regional level through negotiation, dialog and working arrangements with the ITU regional centers of excellence. _x000D_
Establishment of projects and work activities under a cohesive global plan manage the relationship with the ITU._x000D_
</t>
  </si>
  <si>
    <t>Track invitations, ICANN engagement in the ITU groups and ITU staff and regional organizations representatives participation rates in ICANN processes and membership</t>
  </si>
  <si>
    <t>Portfolio Management Discipline Roll Out</t>
  </si>
  <si>
    <t xml:space="preserve">Manage initial phases 1 and 2 of the new Portfolio Managment Discipline from concept through to day-to-day cultural integration at ICANN </t>
  </si>
  <si>
    <t>1) Show alignment of work to Goal and Objectives _x000D_
2) Enhanced communication and information sharing between departments as well as between the executive team and staff thru usage of AtTask tool_x000D_
3)  Show ICANN’s portfolio of projects cross-functionally with identification of contention for resources, risks and dependencies</t>
  </si>
  <si>
    <t>ICANN Staff, Management and Board</t>
  </si>
  <si>
    <t>Portfolio Management Discipline</t>
  </si>
  <si>
    <t>Deploy Collaboration Platform - Sally Costerton</t>
  </si>
  <si>
    <t>MyICANN</t>
  </si>
  <si>
    <t>myICANN is to be the single place for stakeholders to interact and do their work with ICANN. The end result will be a unified experience that leverages new collaboration and productivity technologies to support ongoing improvements to ICANN’s business, operational, and policy development processes, improving both the perception and the reality that ICANN is an organization that “works”.</t>
  </si>
  <si>
    <t>- Measured improvement of user satisfaction within the community._x000D_
- Appreciable improvement in the flow of information and ideas._x000D_
- Greater engagement in ICANN services by a wider audience than exists today._x000D_
- Support for multiple languages and accessibility.</t>
  </si>
  <si>
    <t>Rollout of internal IT assets</t>
  </si>
  <si>
    <t>Meetings &amp; Conferences</t>
  </si>
  <si>
    <t>Oversee the execution of ICANN Meetings and Conferences</t>
  </si>
  <si>
    <t>Tiimely and quality delivery of meeting support</t>
  </si>
  <si>
    <t>Board, staff, legal and management</t>
  </si>
  <si>
    <t>ICANN Meetings &amp; Conferences</t>
  </si>
  <si>
    <t>New gTLD Registries Onboarding</t>
  </si>
  <si>
    <t>On-boarding of applicants as they sign applications and are approved.</t>
  </si>
  <si>
    <t>Systems need to be online and ready for on-boarding.</t>
  </si>
  <si>
    <t>Staffing, project management.external resources</t>
  </si>
  <si>
    <t>Registries &amp; contracted parties</t>
  </si>
  <si>
    <t>FY14 T1</t>
  </si>
  <si>
    <t>Registry Services Operations</t>
  </si>
  <si>
    <t>Various services pertaining to the services provided for the Registry stakeholder community.</t>
  </si>
  <si>
    <t>Systems and tools - CRM, and others.</t>
  </si>
  <si>
    <t>CRM, staffing</t>
  </si>
  <si>
    <t>Registry operators</t>
  </si>
  <si>
    <t>Effective Matrix Implementation - Chris Mondini</t>
  </si>
  <si>
    <t>Geographic Matrix Development</t>
  </si>
  <si>
    <t>Coordination and support for regional and functional intergration in a geographic matrix model</t>
  </si>
  <si>
    <t>Effective development and implementation of resource deployment in a functional and regional matrix.</t>
  </si>
  <si>
    <t>Board, Staff, CEO</t>
  </si>
  <si>
    <t>Board, Staff, Community</t>
  </si>
  <si>
    <t>Internationalization</t>
  </si>
  <si>
    <t>Distributed Center of Gravity and Matrix Organization Planning</t>
  </si>
  <si>
    <t>Structural and process improvements that support ICANN's proximity and engagement with stakeholders globally, where THEY are located.</t>
  </si>
  <si>
    <t>Staff, physical presence and work activities in diverse geographies world wide.  Imporved access and ease of participation for stakeholders.</t>
  </si>
  <si>
    <t>Resources, planning and support functions, local partner assistance, talent acquisition</t>
  </si>
  <si>
    <t>Future stakeholders, ICANN staff at all levels, current stakeholders, future staff</t>
  </si>
  <si>
    <t>Engagement, access, outreach, proximity to stakeholders</t>
  </si>
  <si>
    <t>Enable Cross-Stakeholder Collaboration - David Olive</t>
  </si>
  <si>
    <t>Communications Support for all supporting structures</t>
  </si>
  <si>
    <t>Develop, support and maintain various comm tools and mechanisms to describe and support engagement with stakeholders</t>
  </si>
  <si>
    <t>Track inventory of tools and publications available to community groups.  Track use through web metrics and subscriptions</t>
  </si>
  <si>
    <t>Comms team, Community leaders</t>
  </si>
  <si>
    <t>Engage Stakeholders Regionally - Tarek Kamel</t>
  </si>
  <si>
    <t>Implement Regional Strategies</t>
  </si>
  <si>
    <t>Execution of Stakeholder Engagement Plans in Each Region</t>
  </si>
  <si>
    <t>Various Key Perfromance Indicators as submitted in regional plans.  KPIs reflect quality of engagement in terms of outcomes and satisfaction of stakeholders, as well as quantitative measures such as expansion of stakeholder groups</t>
  </si>
  <si>
    <t>Clarity of mission, resources, coordination with ICANN community and I-star Organizations</t>
  </si>
  <si>
    <t>Present and future stakeholders, Internet Users</t>
  </si>
  <si>
    <t>DNS Sector Roundtables and Task Forces</t>
  </si>
  <si>
    <t>Roundtable problem-solving discussions to engage DNS Sector organizations at strategic levels on issues that are not already in policy development forums.</t>
  </si>
  <si>
    <t>Success of meeting interactions, meeting outcomes, task force deliverables, improved relations with participants, increased understanding among diverse DNS organizations.</t>
  </si>
  <si>
    <t>Resources, enthusiasm and participation from sector members</t>
  </si>
  <si>
    <t>Registrars, Registries, ISPs, ccTLDs, Internet Users, Regulators, ICANN</t>
  </si>
  <si>
    <t>Defining and elevating the DNS Sector</t>
  </si>
  <si>
    <t>Outreach Program</t>
  </si>
  <si>
    <t>Projects to enhance communication and relationships between ICANN and its future stakeholders, including emerging stakeholder groups.</t>
  </si>
  <si>
    <t>Development of platforms and tools, establishment of regular community consultations and coordination, stremlining of existing outreach and capacity building processes, greater knowledge of ICANN, greater demand for participation in the work of ICANN.</t>
  </si>
  <si>
    <t>Resources, prioritisation with community on goals and activities, coordination, ability to scale ICANN to meet demand</t>
  </si>
  <si>
    <t>Present and future stakeholders, ICANN staff and community, Internet Users</t>
  </si>
  <si>
    <t>Engagement, communication, capacity building, access, outreach, proximity to stakeholders</t>
  </si>
  <si>
    <t>Establish SOPs Across the Organization - Carole Cornell</t>
  </si>
  <si>
    <t xml:space="preserve">Culture and Change Management Initiatives </t>
  </si>
  <si>
    <t>Projects to expedite and facilitate adoption of an operations-focused working culture and support staff alignment and cohesion.</t>
  </si>
  <si>
    <t>Identified efficiency gains, staff retention and satisfaction.</t>
  </si>
  <si>
    <t>Bandwidth and resources to pursue projects</t>
  </si>
  <si>
    <t>ICANN staff at all levels, ICANN stakeholders who interact with staff</t>
  </si>
  <si>
    <t>Culture, Performance, Strategic Planning, SOPs</t>
  </si>
  <si>
    <t>Finance Process and Procedure documentation</t>
  </si>
  <si>
    <t>Produce process and implement to ensure effective compliance</t>
  </si>
  <si>
    <t>Staff, Management</t>
  </si>
  <si>
    <t>Staff, Management, Board, Community</t>
  </si>
  <si>
    <t>Finance</t>
  </si>
  <si>
    <t>Evolving Multi-Stakeholder Model - Denise Michel</t>
  </si>
  <si>
    <t xml:space="preserve">Advance planning for structural evolution of ICANN </t>
  </si>
  <si>
    <t>Conduct due diligence, research, and planning to help ensure ICANN’s structures and processes support the organization’s strategic vision and plan.</t>
  </si>
  <si>
    <t>Execute plan on schedule</t>
  </si>
  <si>
    <t>Board, CEO, Staff, Community</t>
  </si>
  <si>
    <t xml:space="preserve">Multi-Stakeholder Model Validation </t>
  </si>
  <si>
    <t xml:space="preserve">Support the development and publication of academic research on the multi-stakeholder model for DNS coordination, Internet policy development, and governance </t>
  </si>
  <si>
    <t>Publication of Academic report</t>
  </si>
  <si>
    <t xml:space="preserve">Online Education Platform  </t>
  </si>
  <si>
    <t xml:space="preserve">Develop and execute plan to create ICANN’s online education platform to support increased, informed, global involvement in ICANN </t>
  </si>
  <si>
    <t>Execute Plan on schedule</t>
  </si>
  <si>
    <t>Finance Operations - Xavier Calvez</t>
  </si>
  <si>
    <t>Finance Operations</t>
  </si>
  <si>
    <t>Finance Operations - day to day activities</t>
  </si>
  <si>
    <t>On time completion of all activities:_x000D_
- Payroll_x000D_
- Accounts Payable_x000D_
- Monthly close</t>
  </si>
  <si>
    <t>HR for Payroll / All staff for A/P</t>
  </si>
  <si>
    <t>ICANN Staff, ICANN community, all vendors</t>
  </si>
  <si>
    <t>Global Stakeholder Engagement Planning - Sally Costerton</t>
  </si>
  <si>
    <t>Create stakeholder engagement plan</t>
  </si>
  <si>
    <t>Establishment of projects and work activities under a cohesive plan to engage stakeholders</t>
  </si>
  <si>
    <t>Establishment of framework, establishment of implementable plans, increased outreach, communications and engagement with present and future stakeholders.</t>
  </si>
  <si>
    <t>Resources,</t>
  </si>
  <si>
    <t>Present and future stakeholders, ICANN staff, Internet Users</t>
  </si>
  <si>
    <t>Strategic planning, engagment, listening,</t>
  </si>
  <si>
    <t>gTLD Operations - Christine Willett</t>
  </si>
  <si>
    <t>New gTLD Application Processing</t>
  </si>
  <si>
    <t>Process applications through all phases of New gTLD Program.</t>
  </si>
  <si>
    <t>Posting the application results</t>
  </si>
  <si>
    <t>New gTLD Program</t>
  </si>
  <si>
    <t>ICANN, community</t>
  </si>
  <si>
    <t>New gTLD Application</t>
  </si>
  <si>
    <t>New gTLD Communications</t>
  </si>
  <si>
    <t>Provide communication support function for New gTLD program.</t>
  </si>
  <si>
    <t>Provide accurate information regarding New gTLD Program to the community.</t>
  </si>
  <si>
    <t>ICANN and Community</t>
  </si>
  <si>
    <t>New gTLD Communication</t>
  </si>
  <si>
    <t>New gTLD Customer Service</t>
  </si>
  <si>
    <t>Provide support to new gTLD applicants and other stakeholders.</t>
  </si>
  <si>
    <t>Timely processing of customer inquiries.</t>
  </si>
  <si>
    <t>Staff</t>
  </si>
  <si>
    <t>Applicants</t>
  </si>
  <si>
    <t>New gTLD Financial Management</t>
  </si>
  <si>
    <t>Design and implement the new gTLD financial processes and procedures.</t>
  </si>
  <si>
    <t>Timely designing and processing of all necessary financial documents and procedures.</t>
  </si>
  <si>
    <t>ICANN staff, Board, ICANN Community,  Vendors</t>
  </si>
  <si>
    <t>New gTLD Process Design &amp; Documentation</t>
  </si>
  <si>
    <t>This program includes projects to define and document process and procedures for the New gTLD program.</t>
  </si>
  <si>
    <t>Timely completion of deliverables from team.</t>
  </si>
  <si>
    <t>New gTLD Team</t>
  </si>
  <si>
    <t>Process Design &amp; Documentation</t>
  </si>
  <si>
    <t>New gTLD Rights Protection</t>
  </si>
  <si>
    <t>Program to coordinate projects to deliver and support Rights Protection mechanisms for the New gTLD program.</t>
  </si>
  <si>
    <t>- Launch TMCH_x000D_
- Identify URS Providers_x000D_
- Identify PD DRP Providers</t>
  </si>
  <si>
    <t>Legal</t>
  </si>
  <si>
    <t>ICANN Community especially rights holders</t>
  </si>
  <si>
    <t>New gTLD Support and Administration</t>
  </si>
  <si>
    <t>Ongpoing administrative and support activities for the new gTLD team.</t>
  </si>
  <si>
    <t>Timely execution of all required helps and supports.</t>
  </si>
  <si>
    <t>New gTLD Program staff</t>
  </si>
  <si>
    <t>New gTLD System Management</t>
  </si>
  <si>
    <t>Development and support of systems to assist New gTLD Program.</t>
  </si>
  <si>
    <t>Timeliness of the deliverable and quality of applications.</t>
  </si>
  <si>
    <t>Business Requirements</t>
  </si>
  <si>
    <t>ICANN</t>
  </si>
  <si>
    <t>New gTLD Development</t>
  </si>
  <si>
    <t>New gTLD Vendor Procurement</t>
  </si>
  <si>
    <t>Maintain and manage new gTLD program's current and potential vendors: Relationship, contractual, procurement and payment.</t>
  </si>
  <si>
    <t>On-time contracting, on budget, and on-time payment.</t>
  </si>
  <si>
    <t>Staff, Legal</t>
  </si>
  <si>
    <t>New gTLD Program, Legal, and Finance</t>
  </si>
  <si>
    <t>New gTLD Vendor Management</t>
  </si>
  <si>
    <t>Human Resources - Steve Antonoff</t>
  </si>
  <si>
    <t>Human Resources</t>
  </si>
  <si>
    <t>Day to day HR activities as well as projects relating to ensuring a "best in class" work environment designed to attract and retain talent.</t>
  </si>
  <si>
    <t>Hiring and retaining staff to meet demands within or better than industry standards, turnover at or below industry standards, and input from staff on overall work environment.</t>
  </si>
  <si>
    <t>Staff, management, and Board</t>
  </si>
  <si>
    <t>Staff, management and Board</t>
  </si>
  <si>
    <t>Careers</t>
  </si>
  <si>
    <t>Business Excellence (EFQM)</t>
  </si>
  <si>
    <t>Program for continual improvement in the IANA and Tech Ops Department's overall performance.</t>
  </si>
  <si>
    <t>Perform annual department self-assessment and engage EFQM assessors for an external assessment in FY14.</t>
  </si>
  <si>
    <t>External Independent Assessors</t>
  </si>
  <si>
    <t>ICANN, IANA Department</t>
  </si>
  <si>
    <t>Implement IP address Global Policies</t>
  </si>
  <si>
    <t>The source of policies and procedures for the IANA Function related to Internet numbers (IPv4 and IPv6) are defined by the MOU between ICANN and the ASO.</t>
  </si>
  <si>
    <t>Implementation of post-IPv4 registry based on Global Policy adopted in May 2012 and other Global Policies as they are adopted.</t>
  </si>
  <si>
    <t>IANA, IT, Communications</t>
  </si>
  <si>
    <t>ASO, IETF, individual RIRs</t>
  </si>
  <si>
    <t>Root Zone Operations</t>
  </si>
  <si>
    <t>Operational responsibility for ICANN's DNS; management of L-root server; fulfillment of IANA Functions contract commitments related to DNSSEC</t>
  </si>
  <si>
    <t>Monitor and report on outages of the internal DNS servers._x000D_
Publish trending data for L-root._x000D_
Hold successful DNSSEC key ceremonies quarterly.</t>
  </si>
  <si>
    <t>IT, Communications, IANA, DNS OPs, external volunteers</t>
  </si>
  <si>
    <t>RSSAC, SSAC, GAC, TCRs, NTIA, Verisign</t>
  </si>
  <si>
    <t>Identify and Execute Strategic Programs to Serve the Public Interest - Sally Costerton</t>
  </si>
  <si>
    <t>Clarify the role of public participation</t>
  </si>
  <si>
    <t xml:space="preserve">Establish positions, resources and processes to support improved and increased participation on a scaleable basis. </t>
  </si>
  <si>
    <t>Identification of resources and talent, agreement with the community, increased public participation from diverse stakeholders, scaleability</t>
  </si>
  <si>
    <t>Resources, support from community</t>
  </si>
  <si>
    <t>Future and existing stakeholders</t>
  </si>
  <si>
    <t>Outreach, participation, remote and online capabilities, langauge</t>
  </si>
  <si>
    <t>IDN Variant Initiative - Denise Michel</t>
  </si>
  <si>
    <t>IDN Variant Initiative</t>
  </si>
  <si>
    <t>Business Excellence</t>
  </si>
  <si>
    <t xml:space="preserve">The initial deployment of the EFQM Business Excellence methodology within ICANN. </t>
  </si>
  <si>
    <t>Timely delivery of methodology training to staff;_x000D_
Development of inital process documentation related to process development and ongoing assessment_x000D_
Reviews on process development and maintenance;</t>
  </si>
  <si>
    <t>Effective Management Reporting</t>
  </si>
  <si>
    <t xml:space="preserve">Develop,  coordinate, evaluate and execute on use of effective Management Reports  for ICANN Operations </t>
  </si>
  <si>
    <t>Development and adoption of ways to increase management visibility, insight and efficiency</t>
  </si>
  <si>
    <t>Board, CEO, Staff</t>
  </si>
  <si>
    <t>Improved Accountability Structures - John Jeffrey</t>
  </si>
  <si>
    <t>Accountability Structure Review</t>
  </si>
  <si>
    <t>Review and revise independent review and reconsideration proceeses in furtherence of ASEP recommendations; including implementation</t>
  </si>
  <si>
    <t>Implementation plans are established and Board has approved effective date for revised Bylaws</t>
  </si>
  <si>
    <t>Dispute resolution provider, Board, locating potential standing panelists</t>
  </si>
  <si>
    <t>All members of ICANN community</t>
  </si>
  <si>
    <t>Language Services - Nora Abusitta</t>
  </si>
  <si>
    <t>Language Services Policy &amp; Procedures Implementation</t>
  </si>
  <si>
    <t xml:space="preserve">Implementation of all related processed as described in the Language Services Policy._x000D_
</t>
  </si>
  <si>
    <t>Maintain Board Support - John Jeffrey</t>
  </si>
  <si>
    <t>Board Committees</t>
  </si>
  <si>
    <t>Managing Content and Administration for ICANN's Board of Directors Committee Meetings</t>
  </si>
  <si>
    <t>Efffective Support for Board Committees</t>
  </si>
  <si>
    <t>Board, staff and management</t>
  </si>
  <si>
    <t>Board</t>
  </si>
  <si>
    <t>Board Meetings</t>
  </si>
  <si>
    <t>Managing Content and Administration for ICANN's Board of Directors Meetings</t>
  </si>
  <si>
    <t>Effective support for all Board Meetings</t>
  </si>
  <si>
    <t>Board, Staff Management and community</t>
  </si>
  <si>
    <t>Board Secretary Function</t>
  </si>
  <si>
    <t xml:space="preserve">Maintain bylaw and role job functions of Board Secretary </t>
  </si>
  <si>
    <t>Timely response to notices sent to Board Secretary; taking of and publication of resolutions, rationales, preliminary reports and minutes.</t>
  </si>
  <si>
    <t>Board, legal and management</t>
  </si>
  <si>
    <t>minutes, resolutions, board secretary</t>
  </si>
  <si>
    <t>Board Support</t>
  </si>
  <si>
    <t>Provide staff support to ICANN's Board of Directors.</t>
  </si>
  <si>
    <t>Effective support of the chairman and members of the Board</t>
  </si>
  <si>
    <t>Board and management</t>
  </si>
  <si>
    <t>GNSO Review</t>
  </si>
  <si>
    <t>NomCom Review</t>
  </si>
  <si>
    <t>SSAC Review</t>
  </si>
  <si>
    <t>Structural (OrganizationL) Reviews Management</t>
  </si>
  <si>
    <t>Support assessment of  organizational review requirements, procedures, improvement planning and ROI</t>
  </si>
  <si>
    <t>TLG Reviews</t>
  </si>
  <si>
    <t>Build on Corporate Compliance</t>
  </si>
  <si>
    <t>Continue to build corprorate compliance program for tracking and ensuring that corporate filings are maintained.</t>
  </si>
  <si>
    <t>1) Maintain corporate (not contractual compliance) compliance checklists and tracking sheets, 2) ensure timely and effective filings.</t>
  </si>
  <si>
    <t>legal, finance, staff, board</t>
  </si>
  <si>
    <t>staff, board, community</t>
  </si>
  <si>
    <t>corporate filings, corporate compliance</t>
  </si>
  <si>
    <t>General Legal Advice</t>
  </si>
  <si>
    <t>Provide general legal advice to ICANN departments and functions.</t>
  </si>
  <si>
    <t>1) provide resources to respond receive and respond to questions of general legal advice._x000D_
2) provide timely and effective responses to questions.</t>
  </si>
  <si>
    <t>legal, community, human resources</t>
  </si>
  <si>
    <t>all</t>
  </si>
  <si>
    <t>legal, general legal advice</t>
  </si>
  <si>
    <t>Key Document Management</t>
  </si>
  <si>
    <t>Manage all key document and contracts, tracking for all major ICANN documents and agreements.</t>
  </si>
  <si>
    <t>1) Maintain Document Management System for security and management of all key company documents._x000D_
2) Track and provide notices regarding key documents and contracts.</t>
  </si>
  <si>
    <t>legal, staff</t>
  </si>
  <si>
    <t>legal, exec, staff, board, community</t>
  </si>
  <si>
    <t>dms, document management system, key agreements</t>
  </si>
  <si>
    <t xml:space="preserve">Legal Dept Adminstrative Support </t>
  </si>
  <si>
    <t>Track work regarding Legal Department Administrative Services</t>
  </si>
  <si>
    <t>1) Track budgeting and administrative tasks for Legal Department and Board Support Budget_x000D_
2) Provide regular reporting of departmental budgeting (general legal and board support budget), outside counsel budgeting, and administrative tasks metrics (contractor agreements, document archives, correspondence).</t>
  </si>
  <si>
    <t>legal</t>
  </si>
  <si>
    <t>Litigation Management</t>
  </si>
  <si>
    <t>Maintain, track and provide strategic guidance on all active litigation projects.</t>
  </si>
  <si>
    <t>1) Track and ensure actions on all active litigation projects._x000D_
2) Provide strategic guidance and management of litigation counsel for all active litigation.</t>
  </si>
  <si>
    <t>legal, exec, staff, board</t>
  </si>
  <si>
    <t>legal, exec, board</t>
  </si>
  <si>
    <t>litigation, legal</t>
  </si>
  <si>
    <t>Maintain Litigation Readiness</t>
  </si>
  <si>
    <t>Maintain a team and appropriate avaiable outside resources to be able to respond to any litigation.</t>
  </si>
  <si>
    <t>1) Maintain appropriate internal and external team capability to respond to legal challenges and litigation._x000D_
2) Track and effectively respond to, and defend ICANN against threats and actual dispute resolution and litigation.</t>
  </si>
  <si>
    <t>legal resources</t>
  </si>
  <si>
    <t>legal, staff, exec, board</t>
  </si>
  <si>
    <t>Consolidation of media monitoring</t>
  </si>
  <si>
    <t>Use our software tools to more efficiently monitor tradiitonal and social media activity in a more immediate and thorough manner.</t>
  </si>
  <si>
    <t>Establiishment of monitoring goals and subsequent conformance.</t>
  </si>
  <si>
    <t>Resources, Account Representative</t>
  </si>
  <si>
    <t>Staff, Board, Community</t>
  </si>
  <si>
    <t>Develop Public Forum Initiatives</t>
  </si>
  <si>
    <t>Devise planned initiatives to up-date to Public Forum sessions so as to maximize community input and Board interaction.</t>
  </si>
  <si>
    <t>Increased community particiapation and Board member interaction during Public Forum sessions.</t>
  </si>
  <si>
    <t>Board, Community</t>
  </si>
  <si>
    <t>Meeting media support</t>
  </si>
  <si>
    <t>Provide on-going support to news media outlets that cover ICANN's public meetings.</t>
  </si>
  <si>
    <t>Production of news releases, press kits, news conferences, etc.</t>
  </si>
  <si>
    <t>Community Journalists</t>
  </si>
  <si>
    <t>News Releases/Media Advisories</t>
  </si>
  <si>
    <t xml:space="preserve">Provide on-going news releases and/or media advisories as subjets and issues warrent. </t>
  </si>
  <si>
    <t>Press release posting and distribution.</t>
  </si>
  <si>
    <t>Community, Journalists, Board, Staff</t>
  </si>
  <si>
    <t>Pro-Active Media Outreach</t>
  </si>
  <si>
    <t xml:space="preserve">Generate news media coverage of issues that ICANN has prioritized. </t>
  </si>
  <si>
    <t>Trade press coverage, main-stream media coverage</t>
  </si>
  <si>
    <t>Support of Public Relations team</t>
  </si>
  <si>
    <t>Regional Communications Support</t>
  </si>
  <si>
    <t xml:space="preserve">Organize communications support for the regional Vice Presidents. </t>
  </si>
  <si>
    <t>Meeting RVP comms needs via on the ground staff or contractor in each region.</t>
  </si>
  <si>
    <t>Staff Community</t>
  </si>
  <si>
    <t>Enterprise Risk Management Program</t>
  </si>
  <si>
    <t>Restart work on an Enterprise Risk Management framework.</t>
  </si>
  <si>
    <t>Enterprise risk management</t>
  </si>
  <si>
    <t>ICANN staff and Board Risk Committee</t>
  </si>
  <si>
    <t>Board Risk Committee, legal, security</t>
  </si>
  <si>
    <t>Risk Management</t>
  </si>
  <si>
    <t>Engagement with Regional Organizations</t>
  </si>
  <si>
    <t xml:space="preserve">Establishment of projects and work activities under a cohesive global plan to engage stakeholders and build capacity in regionally appropriate way </t>
  </si>
  <si>
    <t>Community leaders, GSE Team and Board</t>
  </si>
  <si>
    <t>Community, Staff, Board and governments</t>
  </si>
  <si>
    <t>Development of ICANN Strategic Plan in FY2014</t>
  </si>
  <si>
    <t>Develop &amp; run process that yields new 5 year Strategic Plan</t>
  </si>
  <si>
    <t>Board incorporation of proposed plan and staff execution</t>
  </si>
  <si>
    <t>Government Programs at Regional Level</t>
  </si>
  <si>
    <t xml:space="preserve">Establishment of regional level projects and work activities under a cohesive global plan to engage government stakeholders at a regional level (individual national governments and regional governmental organizations) </t>
  </si>
  <si>
    <t>Track the changes in membership levels and participation rates from governments, and regional government organizations</t>
  </si>
  <si>
    <t>Strengthen Root System - Elise Gerich</t>
  </si>
  <si>
    <t>DNS Operations</t>
  </si>
  <si>
    <t>Operation of ICANN DNS systems including Root Zone KSK management and DNSSEC signing infrastructure for infrastructure zones.</t>
  </si>
  <si>
    <t>Measured, accurate DNSSEC signing and zone publication; successful, timely, accurate and transparent root zone KSK management.</t>
  </si>
  <si>
    <t>IANA, Root Zone Partners, global technical DNS community</t>
  </si>
  <si>
    <t>All users of the Internet</t>
  </si>
  <si>
    <t>DNS, DNSSEC</t>
  </si>
  <si>
    <t>IDN ccTLD Fast Track</t>
  </si>
  <si>
    <t>Enables countries and territories that use languages based on scripts other than Latin to offer users domain names in non-Latin characters.</t>
  </si>
  <si>
    <t>Accuracy: Technical rules are met by approved strings in 100% of the requests._x000D_
Transparency: Requestor is aware of request status at all times in 100% of request._x000D_
Consistency: Decisions made by the Fast Track team are consistent and deterministic_x000D_
Reporting: Monthly CEO report content and ICANN dashboard data provided on time each month.</t>
  </si>
  <si>
    <t>ICANN Staff</t>
  </si>
  <si>
    <t>ccTLDs</t>
  </si>
  <si>
    <t>IDNs, TLDs, ccTLDs</t>
  </si>
  <si>
    <t>L-root Operations and Development</t>
  </si>
  <si>
    <t>Architecture, implementation and operation of L-Root.</t>
  </si>
  <si>
    <t>Availability and performance of L-Root</t>
  </si>
  <si>
    <t>RSSAC, Root Server Operators, Root Zone Partners</t>
  </si>
  <si>
    <t>DNS, DNSSEC, L-Root, Root Server</t>
  </si>
  <si>
    <t>Root Zone Mgt Improvements</t>
  </si>
  <si>
    <t>Development of new tools, systems, and processes for root zone management.</t>
  </si>
  <si>
    <t>Meeting and exceeding customer expectations and contractual requirements for the root zone management functions per the IANA functions contract.</t>
  </si>
  <si>
    <t>IANA, IT, NTIA, Verisign</t>
  </si>
  <si>
    <t>Staff, TLD Managers, NTIA</t>
  </si>
  <si>
    <t>Support Enterprise Wide Systems - Edward Beck</t>
  </si>
  <si>
    <t>Customer Relationship Enterprise Systems</t>
  </si>
  <si>
    <t xml:space="preserve">Alignment of all ICANN business and support systems serving our customer base, toward a centralized enterprise platform. </t>
  </si>
  <si>
    <t>- Successful delivery of project phases, gTLD Pilot &amp; Core within 25% variance of baseline due date</t>
  </si>
  <si>
    <t>Staff, gTLD Team &amp; Program</t>
  </si>
  <si>
    <t>gTLD Operations, Ry &amp; Rr Operations, Customers</t>
  </si>
  <si>
    <t>Enterprise Resource Management Systems</t>
  </si>
  <si>
    <t xml:space="preserve">Centralization and standardization of all ICANN internal systems, data and resource management tools to align with an Enterprise Resource Management platform.  </t>
  </si>
  <si>
    <t>- Successful delivery of key projects on time and without restarts (Concur, ReQlogic, MSGP Reporting)</t>
  </si>
  <si>
    <t>Staff &amp; Precursory projects</t>
  </si>
  <si>
    <t>ICANN Finance &amp; Executive Staff/Managers</t>
  </si>
  <si>
    <t>ERP, Concur, and other internal systems</t>
  </si>
  <si>
    <t>Information Technology Operations</t>
  </si>
  <si>
    <t>Core day to day activities and general projects in support of the Information Technology Organization.</t>
  </si>
  <si>
    <t>- Monthly Performance &amp; Service Metrics of support and project delivery</t>
  </si>
  <si>
    <t>Staff &amp; budgetary support</t>
  </si>
  <si>
    <t>ICANN Staff &amp; Community</t>
  </si>
  <si>
    <t>Support GAC engagement - Tarek Kamel</t>
  </si>
  <si>
    <t xml:space="preserve">GAC Admin Support (i.e., Secretariat) </t>
  </si>
  <si>
    <t>Optimize efficiency and effectiveness of GAC Admin support.</t>
  </si>
  <si>
    <t>Maintain records of feedback and community activities (e.g., active_x000D_
 projects, F2F meetings, calls, webinars,_x000D_
community output – statements and reports).</t>
  </si>
  <si>
    <t>Support Legal Functional Presence in Regions - John Jeffrey</t>
  </si>
  <si>
    <t>Create Legal Services SLA with region leads</t>
  </si>
  <si>
    <t>In order to support matrix plan, discuss and create legal services SLA for each designated region.</t>
  </si>
  <si>
    <t>1) Obtain from Global Engagement - designated regional lead for legal engagement discussion._x000D_
2) create plan and implementation plan for legal services SLA for each designated region.</t>
  </si>
  <si>
    <t>global engagement, matricing</t>
  </si>
  <si>
    <t>global engagement team, staff, exec, legal</t>
  </si>
  <si>
    <t>ALAC Policy Support</t>
  </si>
  <si>
    <t>Maintain records of feedback and community activities (e.g., active_x000D_
 projects, chartered working groups, F2F meetings, calls, webinars,_x000D_
community output – statements and reports). Track timely community_x000D_
compliance with Bylaw timeframes.</t>
  </si>
  <si>
    <t>ASO Policy Support</t>
  </si>
  <si>
    <t>Optimize efficiency and effectiveness of community policy development and advice efforts</t>
  </si>
  <si>
    <t>Maintain records of feedback and community activities (e.g., active_x000D_
 projects, chartered working groups, F2F meetings, calls, webinars,_x000D_
community output –statements and reports). Track timely community_x000D_
compliance with Bylaw timeframes.</t>
  </si>
  <si>
    <t>ccNSO (Policy) support</t>
  </si>
  <si>
    <t>Maintain records of feedback and community activities (e.g., active_x000D_
 projects, chartered working groups, F2F meetings, calls, webinars,_x000D_
community output – statements and reports). Track timely community compliance with Bylaw timeframes.</t>
  </si>
  <si>
    <t>GAC Early Policy Engagement/Policy Info Support</t>
  </si>
  <si>
    <t>Optimize efficiency and effectiveness of staff communication and information sharing  efforts.</t>
  </si>
  <si>
    <t>Track timing and frequency of updates to community; seek feedback from community members</t>
  </si>
  <si>
    <t>Community leaders</t>
  </si>
  <si>
    <t>GNSO Policy Support</t>
  </si>
  <si>
    <t>RSSAC Policy Support</t>
  </si>
  <si>
    <t>SSAC Policy Support</t>
  </si>
  <si>
    <t>Manage Accountability Structure Requests</t>
  </si>
  <si>
    <t>Ensure management of Independent Review Process (IRP) requests and Documentary Information Disclosure Policy (DIDP) requests.</t>
  </si>
  <si>
    <t>1) Ensure Accessibility of IRP and DIDP._x000D_
2) Manage internal processes for accountability mechanisms._x000D_
3) Work with Board to provide regular reports regarding processes to Board.</t>
  </si>
  <si>
    <t>Legal, Staff, Board</t>
  </si>
  <si>
    <t>community, staff, board</t>
  </si>
  <si>
    <t>dispute resolution, accountabilty mechanisms</t>
  </si>
  <si>
    <t>Take actions resulting from Ethics and COI Reviews - John Jeffrey</t>
  </si>
  <si>
    <t>Institutionalize organizational ethical practices</t>
  </si>
  <si>
    <t>Establish ways to make ethics policies part of ICANN culture.</t>
  </si>
  <si>
    <t>1) Identify opportunities to make ethical practices a part of the ICANN culture. _x000D_
2) act on opportunties and establish policies and implementation practices.</t>
  </si>
  <si>
    <t>Board, Staff</t>
  </si>
  <si>
    <t>ICANN Staff, Board, Community and Consultants</t>
  </si>
  <si>
    <t>Contracted IANA Performance Reports</t>
  </si>
  <si>
    <t>The 2012 IANA Functions contract defines a number of performance reports that must be developed and published based on public comment.</t>
  </si>
  <si>
    <t>Deliver monthly performance reports to NTIA per the contract. Create public reports based on input from public consultations.</t>
  </si>
  <si>
    <t>IANA, Legal, IT, Communications, DNS Ops, NTIA, Verisign</t>
  </si>
  <si>
    <t>ccNSO, ASO, gNSO, GAC, ALAC, IETF, ISOC</t>
  </si>
  <si>
    <t>Grand Total</t>
  </si>
  <si>
    <t>Sum of Total Expenses</t>
  </si>
  <si>
    <t>ICANN FY14 Draft Budget Proposal - Projects list -AtTask exported as of 04/29/2013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</si>
</sst>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409]* #,##0.000000_);_([$$-409]* \(#,##0.000000\);_([$$-409]* &quot;-&quot;??_);_(@_)"/>
    <numFmt numFmtId="165" formatCode="_(* #,##0_);_(* \(#,##0\);_(* &quot;-&quot;??_);_(@_)"/>
    <numFmt numFmtId="166" formatCode="_([$$-409]* #,##0.00_);_([$$-409]* \(#,##0.00\);_([$$-409]* &quot;-&quot;??_);_(@_)"/>
    <numFmt numFmtId="167" formatCode="#."/>
    <numFmt numFmtId="168" formatCode="_-* #,##0.00\ &quot;$&quot;_-;\-* #,##0.00\ &quot;$&quot;_-;_-* &quot;-&quot;??\ &quot;$&quot;_-;_-@_-"/>
    <numFmt numFmtId="169" formatCode="&quot;Yes&quot;;&quot;Yes&quot;;&quot;No&quot;"/>
    <numFmt numFmtId="170" formatCode="_([$$-409]* #,##0_);_([$$-409]* \(#,##0\);_([$$-409]* &quot;-&quot;_);_(@_)"/>
  </numFmts>
  <fonts count="17">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Calibri"/>
      <family val="2"/>
      <scheme val="minor"/>
    </font>
    <font>
      <b/>
      <sz val="12"/>
      <color theme="1"/>
      <name val="Calibri"/>
      <family val="2"/>
      <scheme val="minor"/>
    </font>
    <font>
      <sz val="10"/>
      <color rgb="FF000000"/>
      <name val="Times New Roman"/>
      <family val="1"/>
    </font>
    <font>
      <sz val="8.25"/>
      <color rgb="FF000000"/>
      <name val="Microsoft Sans Serif"/>
      <family val="2"/>
    </font>
    <font>
      <sz val="11"/>
      <color indexed="8"/>
      <name val="Calibri"/>
      <family val="2"/>
    </font>
    <font>
      <sz val="10"/>
      <name val="Verdana"/>
      <family val="2"/>
    </font>
    <font>
      <sz val="12"/>
      <color theme="1"/>
      <name val="Calibri"/>
      <family val="2"/>
      <scheme val="minor"/>
    </font>
    <font>
      <sz val="1"/>
      <color indexed="16"/>
      <name val="Courier"/>
      <family val="3"/>
    </font>
    <font>
      <b/>
      <sz val="12"/>
      <name val="Arial"/>
      <family val="2"/>
    </font>
    <font>
      <b/>
      <sz val="12"/>
      <name val="Geneva"/>
    </font>
    <font>
      <sz val="11"/>
      <color theme="1"/>
      <name val="Calibri"/>
      <family val="2"/>
    </font>
    <font>
      <b/>
      <sz val="26"/>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62"/>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s>
  <cellStyleXfs count="157">
    <xf numFmtId="0" fontId="0" fillId="0" borderId="0"/>
    <xf numFmtId="43" fontId="1" fillId="0" borderId="0" applyFont="0" applyFill="0" applyBorder="0" applyAlignment="0" applyProtection="0"/>
    <xf numFmtId="44" fontId="1" fillId="0" borderId="0" applyFont="0" applyFill="0" applyBorder="0" applyAlignment="0" applyProtection="0"/>
    <xf numFmtId="164" fontId="3" fillId="0" borderId="0"/>
    <xf numFmtId="166" fontId="1" fillId="0" borderId="0"/>
    <xf numFmtId="164" fontId="2" fillId="4" borderId="0" applyNumberFormat="0" applyBorder="0" applyAlignment="0" applyProtection="0"/>
    <xf numFmtId="164" fontId="2" fillId="4" borderId="0" applyNumberFormat="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7" fontId="11" fillId="0" borderId="0">
      <protection locked="0"/>
    </xf>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7" fontId="11" fillId="0" borderId="0">
      <protection locked="0"/>
    </xf>
    <xf numFmtId="167" fontId="11"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11" fillId="0" borderId="0">
      <protection locked="0"/>
    </xf>
    <xf numFmtId="164" fontId="12" fillId="0" borderId="9" applyNumberFormat="0" applyAlignment="0" applyProtection="0">
      <alignment horizontal="left" vertical="center"/>
    </xf>
    <xf numFmtId="164" fontId="12" fillId="0" borderId="10">
      <alignment horizontal="left" vertical="center"/>
    </xf>
    <xf numFmtId="168" fontId="3" fillId="0" borderId="0" applyFont="0" applyFill="0" applyBorder="0" applyAlignment="0" applyProtection="0"/>
    <xf numFmtId="164" fontId="13" fillId="0" borderId="11" applyFont="0" applyAlignment="0">
      <alignment vertical="center"/>
      <protection locked="0" hidden="1"/>
    </xf>
    <xf numFmtId="169" fontId="9" fillId="0" borderId="0"/>
    <xf numFmtId="164" fontId="1" fillId="0" borderId="0"/>
    <xf numFmtId="170" fontId="1" fillId="0" borderId="0"/>
    <xf numFmtId="164" fontId="1" fillId="0" borderId="0"/>
    <xf numFmtId="164" fontId="1" fillId="0" borderId="0"/>
    <xf numFmtId="164" fontId="8" fillId="0" borderId="0"/>
    <xf numFmtId="164" fontId="8" fillId="0" borderId="0"/>
    <xf numFmtId="164" fontId="1" fillId="0" borderId="0"/>
    <xf numFmtId="164" fontId="1" fillId="0" borderId="0"/>
    <xf numFmtId="164" fontId="1" fillId="0" borderId="0"/>
    <xf numFmtId="166" fontId="1" fillId="0" borderId="0"/>
    <xf numFmtId="164" fontId="1" fillId="0" borderId="0"/>
    <xf numFmtId="164" fontId="1" fillId="0" borderId="0"/>
    <xf numFmtId="170" fontId="1" fillId="0" borderId="0"/>
    <xf numFmtId="164" fontId="1" fillId="0" borderId="0"/>
    <xf numFmtId="164" fontId="3" fillId="0" borderId="0"/>
    <xf numFmtId="164" fontId="1" fillId="0" borderId="0"/>
    <xf numFmtId="164" fontId="3" fillId="0" borderId="0"/>
    <xf numFmtId="164" fontId="1" fillId="0" borderId="0"/>
    <xf numFmtId="0" fontId="3" fillId="0" borderId="0"/>
    <xf numFmtId="169" fontId="3" fillId="0" borderId="0"/>
    <xf numFmtId="0" fontId="1" fillId="0" borderId="0"/>
    <xf numFmtId="169" fontId="3" fillId="0" borderId="0"/>
    <xf numFmtId="169" fontId="3" fillId="0" borderId="0"/>
    <xf numFmtId="0"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0"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0" fontId="1" fillId="0" borderId="0"/>
    <xf numFmtId="0" fontId="14" fillId="0" borderId="0"/>
    <xf numFmtId="169" fontId="3" fillId="0" borderId="0"/>
    <xf numFmtId="0" fontId="1" fillId="0" borderId="0"/>
    <xf numFmtId="38" fontId="8" fillId="0" borderId="0"/>
    <xf numFmtId="0" fontId="1" fillId="0" borderId="0"/>
    <xf numFmtId="0" fontId="10" fillId="0" borderId="0"/>
    <xf numFmtId="38" fontId="8" fillId="0" borderId="0"/>
    <xf numFmtId="38" fontId="1" fillId="0" borderId="0"/>
    <xf numFmtId="0" fontId="1" fillId="0" borderId="0"/>
    <xf numFmtId="0" fontId="1" fillId="0" borderId="0"/>
    <xf numFmtId="0" fontId="7" fillId="0" borderId="0" applyAlignment="0"/>
    <xf numFmtId="0" fontId="1" fillId="0" borderId="0"/>
    <xf numFmtId="0" fontId="7" fillId="0" borderId="0" applyAlignment="0"/>
    <xf numFmtId="0" fontId="6" fillId="0" borderId="0"/>
    <xf numFmtId="0" fontId="6" fillId="0" borderId="0"/>
    <xf numFmtId="0" fontId="1" fillId="0" borderId="0"/>
    <xf numFmtId="164" fontId="8" fillId="0" borderId="0"/>
    <xf numFmtId="164" fontId="1" fillId="0" borderId="0"/>
    <xf numFmtId="164" fontId="1" fillId="0" borderId="0"/>
    <xf numFmtId="164" fontId="1" fillId="0" borderId="0"/>
    <xf numFmtId="0" fontId="1" fillId="0" borderId="0"/>
    <xf numFmtId="164" fontId="8" fillId="0" borderId="0"/>
    <xf numFmtId="164" fontId="3" fillId="0" borderId="0"/>
    <xf numFmtId="164" fontId="1" fillId="0" borderId="0"/>
    <xf numFmtId="0" fontId="3" fillId="0" borderId="0"/>
    <xf numFmtId="38" fontId="1" fillId="0" borderId="0"/>
    <xf numFmtId="164" fontId="1" fillId="0" borderId="0"/>
    <xf numFmtId="170" fontId="1" fillId="0" borderId="0"/>
    <xf numFmtId="0" fontId="3" fillId="0" borderId="0"/>
    <xf numFmtId="0"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4" fontId="9" fillId="0" borderId="0"/>
    <xf numFmtId="164" fontId="9" fillId="0" borderId="0"/>
    <xf numFmtId="164" fontId="3" fillId="0" borderId="0"/>
    <xf numFmtId="169" fontId="3" fillId="0" borderId="0"/>
    <xf numFmtId="164" fontId="3" fillId="0" borderId="0"/>
    <xf numFmtId="164" fontId="1" fillId="0" borderId="0"/>
    <xf numFmtId="164" fontId="3" fillId="0" borderId="0"/>
    <xf numFmtId="164" fontId="3" fillId="0" borderId="0"/>
    <xf numFmtId="169" fontId="9" fillId="0" borderId="0"/>
    <xf numFmtId="164" fontId="9" fillId="0" borderId="0"/>
    <xf numFmtId="164" fontId="9" fillId="0" borderId="0"/>
    <xf numFmtId="0" fontId="8"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166" fontId="1" fillId="0" borderId="12"/>
  </cellStyleXfs>
  <cellXfs count="28">
    <xf numFmtId="0" fontId="0" fillId="0" borderId="0" xfId="0"/>
    <xf numFmtId="165" fontId="4" fillId="3" borderId="2" xfId="3" applyNumberFormat="1" applyFont="1" applyFill="1" applyBorder="1" applyAlignment="1" applyProtection="1">
      <alignment vertical="center"/>
    </xf>
    <xf numFmtId="0" fontId="1" fillId="0" borderId="3" xfId="4" applyNumberFormat="1" applyBorder="1" applyAlignment="1" applyProtection="1">
      <alignment vertical="center"/>
    </xf>
    <xf numFmtId="0" fontId="1" fillId="0" borderId="4" xfId="4" applyNumberFormat="1" applyBorder="1" applyAlignment="1" applyProtection="1">
      <alignment vertical="center"/>
    </xf>
    <xf numFmtId="0" fontId="1" fillId="0" borderId="7" xfId="4" applyNumberFormat="1" applyBorder="1" applyAlignment="1" applyProtection="1">
      <alignment vertical="center"/>
    </xf>
    <xf numFmtId="0" fontId="1" fillId="0" borderId="5" xfId="4" applyNumberFormat="1" applyBorder="1" applyAlignment="1" applyProtection="1">
      <alignment vertical="center"/>
    </xf>
    <xf numFmtId="0" fontId="0" fillId="0" borderId="0" xfId="0" pivotButton="1"/>
    <xf numFmtId="6" fontId="0" fillId="0" borderId="0" xfId="0" applyNumberFormat="1"/>
    <xf numFmtId="0" fontId="10" fillId="0" borderId="7" xfId="4" applyNumberFormat="1" applyFont="1" applyBorder="1" applyAlignment="1" applyProtection="1">
      <alignment vertical="center"/>
    </xf>
    <xf numFmtId="0" fontId="10" fillId="0" borderId="5" xfId="4" applyNumberFormat="1" applyFont="1" applyBorder="1" applyAlignment="1" applyProtection="1">
      <alignment vertical="center"/>
    </xf>
    <xf numFmtId="0" fontId="15" fillId="0" borderId="0" xfId="0" applyNumberFormat="1" applyFont="1" applyAlignment="1"/>
    <xf numFmtId="0" fontId="0" fillId="0" borderId="0" xfId="0" applyAlignment="1"/>
    <xf numFmtId="165" fontId="0" fillId="0" borderId="0" xfId="1" applyNumberFormat="1" applyFont="1" applyAlignment="1"/>
    <xf numFmtId="6" fontId="5" fillId="3" borderId="2" xfId="2" applyNumberFormat="1" applyFont="1" applyFill="1" applyBorder="1" applyAlignment="1" applyProtection="1">
      <alignment horizontal="center" vertical="center"/>
    </xf>
    <xf numFmtId="165" fontId="5" fillId="3" borderId="2" xfId="1" applyNumberFormat="1" applyFont="1" applyFill="1" applyBorder="1" applyAlignment="1" applyProtection="1">
      <alignment horizontal="center" vertical="center"/>
    </xf>
    <xf numFmtId="0" fontId="0" fillId="0" borderId="5" xfId="0" applyBorder="1" applyAlignment="1"/>
    <xf numFmtId="0" fontId="0" fillId="0" borderId="4" xfId="0" applyBorder="1" applyAlignment="1"/>
    <xf numFmtId="165" fontId="0" fillId="0" borderId="4" xfId="1" applyNumberFormat="1" applyFont="1" applyBorder="1" applyAlignment="1"/>
    <xf numFmtId="165" fontId="0" fillId="0" borderId="6" xfId="1" applyNumberFormat="1" applyFont="1" applyBorder="1" applyAlignment="1"/>
    <xf numFmtId="165" fontId="0" fillId="0" borderId="5" xfId="1" applyNumberFormat="1" applyFont="1" applyBorder="1" applyAlignment="1"/>
    <xf numFmtId="165" fontId="0" fillId="0" borderId="8" xfId="1" applyNumberFormat="1" applyFont="1" applyBorder="1" applyAlignment="1"/>
    <xf numFmtId="0" fontId="10" fillId="0" borderId="5" xfId="0" applyFont="1" applyBorder="1" applyAlignment="1"/>
    <xf numFmtId="165" fontId="10" fillId="0" borderId="5" xfId="1" applyNumberFormat="1" applyFont="1" applyBorder="1" applyAlignment="1"/>
    <xf numFmtId="165" fontId="10" fillId="0" borderId="8" xfId="1" applyNumberFormat="1" applyFont="1" applyBorder="1" applyAlignment="1"/>
    <xf numFmtId="0" fontId="10" fillId="0" borderId="0" xfId="0" applyFont="1" applyAlignment="1"/>
    <xf numFmtId="165" fontId="10" fillId="0" borderId="0" xfId="1" applyNumberFormat="1" applyFont="1" applyAlignment="1"/>
    <xf numFmtId="166" fontId="1" fillId="0" borderId="0" xfId="4" applyAlignment="1" applyProtection="1"/>
    <xf numFmtId="0" fontId="16" fillId="0" borderId="0" xfId="0" applyNumberFormat="1" applyFont="1" applyAlignment="1"/>
  </cellXfs>
  <cellStyles count="157">
    <cellStyle name="Accent1 2" xfId="5"/>
    <cellStyle name="Accent1 2 2" xfId="6"/>
    <cellStyle name="Comma" xfId="1" builtinId="3"/>
    <cellStyle name="Comma 10" xfId="7"/>
    <cellStyle name="Comma 11" xfId="8"/>
    <cellStyle name="Comma 11 8" xfId="9"/>
    <cellStyle name="Comma 12" xfId="10"/>
    <cellStyle name="Comma 13" xfId="11"/>
    <cellStyle name="Comma 14" xfId="12"/>
    <cellStyle name="Comma 2" xfId="13"/>
    <cellStyle name="Comma 2 2" xfId="14"/>
    <cellStyle name="Comma 2 2 2" xfId="15"/>
    <cellStyle name="Comma 2 3" xfId="16"/>
    <cellStyle name="Comma 2 81 2" xfId="17"/>
    <cellStyle name="Comma 3" xfId="18"/>
    <cellStyle name="Comma 3 2" xfId="19"/>
    <cellStyle name="Comma 3 2 2" xfId="20"/>
    <cellStyle name="Comma 4" xfId="21"/>
    <cellStyle name="Comma 4 2" xfId="22"/>
    <cellStyle name="Comma 5" xfId="23"/>
    <cellStyle name="Comma 5 2" xfId="24"/>
    <cellStyle name="Comma 6" xfId="25"/>
    <cellStyle name="Comma 7" xfId="26"/>
    <cellStyle name="Comma 8" xfId="27"/>
    <cellStyle name="Comma 9" xfId="28"/>
    <cellStyle name="Comma 9 2" xfId="29"/>
    <cellStyle name="Comma0" xfId="30"/>
    <cellStyle name="Currency" xfId="2" builtinId="4"/>
    <cellStyle name="Currency 10" xfId="31"/>
    <cellStyle name="Currency 11" xfId="32"/>
    <cellStyle name="Currency 12" xfId="33"/>
    <cellStyle name="Currency 2" xfId="34"/>
    <cellStyle name="Currency 2 2" xfId="35"/>
    <cellStyle name="Currency 2 2 2" xfId="36"/>
    <cellStyle name="Currency 3" xfId="37"/>
    <cellStyle name="Currency 3 2" xfId="38"/>
    <cellStyle name="Currency 3 2 2" xfId="39"/>
    <cellStyle name="Currency 4" xfId="40"/>
    <cellStyle name="Currency 5" xfId="41"/>
    <cellStyle name="Currency 6" xfId="42"/>
    <cellStyle name="Currency 6 34 2" xfId="43"/>
    <cellStyle name="Currency 7" xfId="44"/>
    <cellStyle name="Currency 8" xfId="45"/>
    <cellStyle name="Currency 8 2" xfId="46"/>
    <cellStyle name="Currency 9" xfId="47"/>
    <cellStyle name="Currency0" xfId="48"/>
    <cellStyle name="Date" xfId="49"/>
    <cellStyle name="Euro" xfId="50"/>
    <cellStyle name="Euro 2" xfId="51"/>
    <cellStyle name="Euro 2 2" xfId="52"/>
    <cellStyle name="Euro 2 2 2" xfId="53"/>
    <cellStyle name="Euro 2 3" xfId="54"/>
    <cellStyle name="Euro 3" xfId="55"/>
    <cellStyle name="Fixed" xfId="56"/>
    <cellStyle name="Header1" xfId="57"/>
    <cellStyle name="Header2" xfId="58"/>
    <cellStyle name="Monétaire_INVOICE - KANATA Dec 06" xfId="59"/>
    <cellStyle name="NO BORDER" xfId="60"/>
    <cellStyle name="Normal" xfId="0" builtinId="0"/>
    <cellStyle name="Normal 10" xfId="61"/>
    <cellStyle name="Normal 11" xfId="62"/>
    <cellStyle name="Normal 11 2" xfId="63"/>
    <cellStyle name="Normal 11 2 2" xfId="64"/>
    <cellStyle name="Normal 11 3" xfId="65"/>
    <cellStyle name="Normal 11 3 2" xfId="66"/>
    <cellStyle name="Normal 11 4" xfId="67"/>
    <cellStyle name="Normal 11 5" xfId="68"/>
    <cellStyle name="Normal 12" xfId="69"/>
    <cellStyle name="Normal 13" xfId="70"/>
    <cellStyle name="Normal 13 2" xfId="71"/>
    <cellStyle name="Normal 14" xfId="72"/>
    <cellStyle name="Normal 14 2" xfId="73"/>
    <cellStyle name="Normal 15" xfId="74"/>
    <cellStyle name="Normal 15 2" xfId="75"/>
    <cellStyle name="Normal 16" xfId="76"/>
    <cellStyle name="Normal 17" xfId="77"/>
    <cellStyle name="Normal 18" xfId="78"/>
    <cellStyle name="Normal 19" xfId="79"/>
    <cellStyle name="Normal 2" xfId="80"/>
    <cellStyle name="Normal 2 10" xfId="81"/>
    <cellStyle name="Normal 2 11 2" xfId="82"/>
    <cellStyle name="Normal 2 12" xfId="83"/>
    <cellStyle name="Normal 2 13" xfId="84"/>
    <cellStyle name="Normal 2 14" xfId="85"/>
    <cellStyle name="Normal 2 2" xfId="3"/>
    <cellStyle name="Normal 2 2 2" xfId="86"/>
    <cellStyle name="Normal 2 2 2 2" xfId="87"/>
    <cellStyle name="Normal 2 2 2 2 2" xfId="88"/>
    <cellStyle name="Normal 2 2 2 2 3" xfId="89"/>
    <cellStyle name="Normal 2 2 3" xfId="90"/>
    <cellStyle name="Normal 2 2 3 2" xfId="91"/>
    <cellStyle name="Normal 2 2 4" xfId="92"/>
    <cellStyle name="Normal 2 2 4 2" xfId="93"/>
    <cellStyle name="Normal 2 2 5" xfId="94"/>
    <cellStyle name="Normal 2 2 8" xfId="95"/>
    <cellStyle name="Normal 2 2 8 2" xfId="96"/>
    <cellStyle name="Normal 2 3" xfId="97"/>
    <cellStyle name="Normal 2 3 2" xfId="98"/>
    <cellStyle name="Normal 2 4" xfId="99"/>
    <cellStyle name="Normal 2 5" xfId="100"/>
    <cellStyle name="Normal 2 6" xfId="101"/>
    <cellStyle name="Normal 2 7" xfId="102"/>
    <cellStyle name="Normal 2 9" xfId="103"/>
    <cellStyle name="Normal 20" xfId="4"/>
    <cellStyle name="Normal 21" xfId="104"/>
    <cellStyle name="Normal 22" xfId="105"/>
    <cellStyle name="Normal 22 2" xfId="106"/>
    <cellStyle name="Normal 22 2 2" xfId="107"/>
    <cellStyle name="Normal 22 3" xfId="108"/>
    <cellStyle name="Normal 23" xfId="109"/>
    <cellStyle name="Normal 24" xfId="110"/>
    <cellStyle name="Normal 25" xfId="111"/>
    <cellStyle name="Normal 26" xfId="112"/>
    <cellStyle name="Normal 26 2" xfId="113"/>
    <cellStyle name="Normal 27" xfId="114"/>
    <cellStyle name="Normal 28" xfId="115"/>
    <cellStyle name="Normal 28 3" xfId="116"/>
    <cellStyle name="Normal 29" xfId="117"/>
    <cellStyle name="Normal 3" xfId="118"/>
    <cellStyle name="Normal 3 2" xfId="119"/>
    <cellStyle name="Normal 3 2 2" xfId="120"/>
    <cellStyle name="Normal 3 2 3" xfId="121"/>
    <cellStyle name="Normal 3 2 4" xfId="122"/>
    <cellStyle name="Normal 3 3" xfId="123"/>
    <cellStyle name="Normal 3 4" xfId="124"/>
    <cellStyle name="Normal 3 5" xfId="125"/>
    <cellStyle name="Normal 3 6" xfId="126"/>
    <cellStyle name="Normal 3 7" xfId="127"/>
    <cellStyle name="Normal 30" xfId="128"/>
    <cellStyle name="Normal 31" xfId="129"/>
    <cellStyle name="Normal 32" xfId="130"/>
    <cellStyle name="Normal 39" xfId="131"/>
    <cellStyle name="Normal 4" xfId="132"/>
    <cellStyle name="Normal 4 2" xfId="133"/>
    <cellStyle name="Normal 5" xfId="134"/>
    <cellStyle name="Normal 5 2" xfId="135"/>
    <cellStyle name="Normal 5 3" xfId="136"/>
    <cellStyle name="Normal 5 4" xfId="137"/>
    <cellStyle name="Normal 6" xfId="138"/>
    <cellStyle name="Normal 6 2" xfId="139"/>
    <cellStyle name="Normal 7" xfId="140"/>
    <cellStyle name="Normal 7 2" xfId="141"/>
    <cellStyle name="Normal 7 3" xfId="142"/>
    <cellStyle name="Normal 8" xfId="143"/>
    <cellStyle name="Normal 8 2" xfId="144"/>
    <cellStyle name="Normal 8 3" xfId="145"/>
    <cellStyle name="Normal 9" xfId="146"/>
    <cellStyle name="Normal 9 2" xfId="147"/>
    <cellStyle name="Normal 9 2 2" xfId="148"/>
    <cellStyle name="Note 2" xfId="149"/>
    <cellStyle name="Percent 2" xfId="150"/>
    <cellStyle name="Percent 2 2" xfId="151"/>
    <cellStyle name="Percent 2 3" xfId="152"/>
    <cellStyle name="Percent 3" xfId="153"/>
    <cellStyle name="Percent 4" xfId="154"/>
    <cellStyle name="Percent 6" xfId="155"/>
    <cellStyle name="Style 1" xfId="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pivotCacheDefinition" Target="pivotCache/pivotCacheDefinition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G/Documents%20and%20Settings/aba.diakite/My%20Documents/Budget%2006-07/Projects/Budget%20Ready%20Recap-A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G/Users/CMRPSoar/Documents/ICANN/PROJECTS/TMU_Project_Tracking_Master_200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Users/CMRPSoar/AppData/Roaming/Microsoft/Excel/TMU_Project_Tracking_Master_Jan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CMR14/Documents/ICANN/1-PROJECTS/TMU_Project_Tracking_Master.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ba.diakite/Documents/FY14%20Budget/AtTask%20Budget/FY14%20Budget%20Revision%20Summary%20AD%200430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G/Documents%20and%20Settings/Grace.Young/Desktop/others/calendar%200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sers/timcole/Library/Caches/TemporaryItems/Outlook%20Temp/Sjc-filer21b/wg-g/gts_shared_folder/Published/GTS_Logs/GTS%20Project%20tracking-Master%20RevE-05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3)"/>
      <sheetName val="Budget (2)"/>
      <sheetName val="Budget"/>
      <sheetName val="Source"/>
      <sheetName val="Code-Ref2"/>
      <sheetName val="Code-Ref"/>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sheetData sheetId="1"/>
      <sheetData sheetId="2"/>
      <sheetData sheetId="3">
        <row r="3">
          <cell r="A3" t="str">
            <v>AtTask Ref#</v>
          </cell>
        </row>
      </sheetData>
      <sheetData sheetId="4">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158">
          <cell r="AA158">
            <v>42422.116999999998</v>
          </cell>
        </row>
      </sheetData>
      <sheetData sheetId="1"/>
      <sheetData sheetId="2"/>
      <sheetData sheetId="3">
        <row r="3">
          <cell r="C3" t="str">
            <v>Project Description</v>
          </cell>
        </row>
      </sheetData>
      <sheetData sheetId="4"/>
      <sheetData sheetId="5"/>
      <sheetData sheetId="6"/>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s&gt;&gt;&gt;"/>
      <sheetName val="Consolidating P&amp;Ls (2)"/>
      <sheetName val="Budget Recap"/>
      <sheetName val="FY14 Rev Bridge"/>
      <sheetName val="Opex by ExecGroup"/>
      <sheetName val="FY13 Fcast Rev Bridge"/>
      <sheetName val="FY13 Fcast Opex Bridge"/>
      <sheetName val="HC"/>
      <sheetName val="Budget Recap By Dept"/>
      <sheetName val="Ops P&amp;Ls"/>
      <sheetName val="New g P&amp;Ls"/>
      <sheetName val="Consolidated P&amp;Ls"/>
      <sheetName val="Consolidating P&amp;Ls (1)"/>
      <sheetName val="Opex Bridges"/>
      <sheetName val="PROG-ref"/>
      <sheetName val="OPS-Program"/>
      <sheetName val="GTLD-Program"/>
      <sheetName val="PERS ALLOC"/>
      <sheetName val="Summary"/>
      <sheetName val="Personnel"/>
      <sheetName val="FX Rates"/>
      <sheetName val="Travel SUM"/>
      <sheetName val="Catering SUM"/>
      <sheetName val="Prof Serv SUM"/>
      <sheetName val="Admin SUM"/>
      <sheetName val="Capital SUM"/>
      <sheetName val="Revenue"/>
      <sheetName val="New gTLD Budget"/>
      <sheetName val="New gTLD Alloc"/>
      <sheetName val="HC 04.25.13"/>
      <sheetName val="Admins 04.25.13"/>
      <sheetName val="FY13 Fcast vs. Rev Bdgt"/>
      <sheetName val="FY13 Fcast vs. Pub Bdgt"/>
      <sheetName val="FY13 Fcast Opex"/>
      <sheetName val="New G FY 13 Fcast"/>
      <sheetName val="Assumptions"/>
      <sheetName val="FY 13 Avg HC Calc"/>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ba Diakite" refreshedDate="41409.835883217595" createdVersion="4" refreshedVersion="4" minRefreshableVersion="3" recordCount="147">
  <cacheSource type="worksheet">
    <worksheetSource ref="A3:O150" sheet="SUMMARY-myICANN"/>
  </cacheSource>
  <cacheFields count="15">
    <cacheField name="OBJECTIVE" numFmtId="0">
      <sharedItems count="4">
        <s v="Multi-Stakeholder Model Evolution - Fadi Chehade"/>
        <s v="Affirmation of Purpose - Fadi Chehade"/>
        <s v="Operations Excellence - Fadi Chehade"/>
        <s v="Internationalization - Fadi Chehade"/>
      </sharedItems>
    </cacheField>
    <cacheField name="GOAL" numFmtId="0">
      <sharedItems count="16">
        <s v="Promote Ethics and Transparency - John Jeffrey"/>
        <s v="Evolve SO/AC Structures - David Olive"/>
        <s v="Optimize Policy Development Process - David Olive"/>
        <s v="Increase and Improve Global Participation - Sally Costerton"/>
        <s v="Act as Steward of the Public Interest - Sally Costerton"/>
        <s v="Deliver Core Internet Functions - Akram Atallah"/>
        <s v="Engage in the Internet Governance Ecosystem - Tarek Kamel"/>
        <s v="Institutionalize Management Disciplines - Akram Atallah"/>
        <s v="Mature Organizational Support Functions - Akram Atallah"/>
        <s v="Integrate Global and Regional Responsibilities - Sally Costerton"/>
        <s v="Plan for Scale, Security, Continuity - Akram Atallah"/>
        <s v="Optimize gTLD Services - Akram Atallah"/>
        <s v="Engage Stakeholders Globally - Sally Costerton"/>
        <s v="Evolve Government Relationships - Tarek Kamel"/>
        <s v="Communicate Effectively with Stakeholders - Sally Costerton"/>
        <s v="Deepen  Partnerships with Internet Organizations - Tarek Kamel"/>
      </sharedItems>
    </cacheField>
    <cacheField name="PORTFOLIO" numFmtId="0">
      <sharedItems count="55">
        <s v="Contractual Compliance Reports to Community - Maguy Serad"/>
        <s v="Organizational Reviews - Denise Michel"/>
        <s v="Support Policy Development efforts - David Olive"/>
        <s v="Advanced Engagement Tools for Outreach and Participation - Sally Costerton"/>
        <s v="Advanced Media Tools for Outreach and Participation - Sally Costerton"/>
        <s v="Affirmation of Commitments - Denise Michel"/>
        <s v="Conflicts of Interest Management - John Jeffrey"/>
        <s v="Contractual Compliance Functions - Maguy Serad"/>
        <s v="Coordination of ICANN participation in Internet Governance - Nigel Hickson"/>
        <s v="Deliver on Management System Mapping - Carole Cornell"/>
        <s v="Effective Business Operations - Akram Atallah"/>
        <s v="Effective matrix organization:  functional, geographic, project management practices, staffing - Sally Costerton"/>
        <s v="Enhance Community Participation - Sally Costerton"/>
        <s v="Executive Office Functions - Fadi Chehade"/>
        <s v="IANA Operations - Elise Gerich"/>
        <s v="ICANN Communications - Sally Costerton"/>
        <s v="Implement Operational Readiness - Carole Cornell"/>
        <s v="Outreach and relationship management with existing and new Registry, Registrar community - Cyrus Namazi"/>
        <s v="Provide Legal Support and Advice - John Jeffrey"/>
        <s v="Raising Awareness of ICANN Worldwide  - James Trengrove"/>
        <s v="Regional Initiatives, including Centers of Excellence - Sally Costerton"/>
        <s v="Risk Management - John Jeffrey"/>
        <s v="Security Stability &amp; Resiliency - Jeff Moss"/>
        <s v="Strategic Initiatives Operations - Denise Michel"/>
        <s v="Strategic Planning - Denise Michel"/>
        <s v="Strengthen Engagement with Governments - Tarek Kamel"/>
        <s v="Supporting Accountability Structure - John Jeffrey"/>
        <s v="Transparency in IANA Functions Performance &amp; Reporting - Elise Gerich"/>
        <s v=" gTLD Services - Cyrus Namazi"/>
        <s v="Administrative Services - Diane Schroeder"/>
        <s v="Anticipate and accommodate community evolution broader geographic participation - David Olive"/>
        <s v="Brand ICANN (and promote) the Multistakeholder Model of Governance - James Trengrove"/>
        <s v="Build stronger partnership with the ISOC, IAB, IETF, ARIN, APNIC, AFRINC, LACNIC, RIPE, W3C, ICANN - Jamie Hedlund"/>
        <s v="Continuity of outside mechanism (e.g. UDRP, TMCH) - Cyrus Namazi"/>
        <s v="Contractual Compliance Initiatives  - Maguy Serad"/>
        <s v="Deploy Collaboration Platform - Sally Costerton"/>
        <s v="Effective Matrix Implementation - Chris Mondini"/>
        <s v="Enable Cross-Stakeholder Collaboration - David Olive"/>
        <s v="Engage Stakeholders Regionally - Tarek Kamel"/>
        <s v="Establish SOPs Across the Organization - Carole Cornell"/>
        <s v="Evolving Multi-Stakeholder Model - Denise Michel"/>
        <s v="Finance Operations - Xavier Calvez"/>
        <s v="Global Stakeholder Engagement Planning - Sally Costerton"/>
        <s v="gTLD Operations - Christine Willett"/>
        <s v="Human Resources - Steve Antonoff"/>
        <s v="Identify and Execute Strategic Programs to Serve the Public Interest - Sally Costerton"/>
        <s v="IDN Variant Initiative - Denise Michel"/>
        <s v="Improved Accountability Structures - John Jeffrey"/>
        <s v="Language Services - Nora Abusitta"/>
        <s v="Maintain Board Support - John Jeffrey"/>
        <s v="Strengthen Root System - Elise Gerich"/>
        <s v="Support Enterprise Wide Systems - Edward Beck"/>
        <s v="Support GAC engagement - Tarek Kamel"/>
        <s v="Support Legal Functional Presence in Regions - John Jeffrey"/>
        <s v="Take actions resulting from Ethics and COI Reviews - John Jeffrey"/>
      </sharedItems>
    </cacheField>
    <cacheField name="PROGRAM" numFmtId="0">
      <sharedItems count="147">
        <s v="Contractual Compliance ICANN Meeting Updates"/>
        <s v="Contractual Compliance Monthly Updates"/>
        <s v="RSSAC Reviews "/>
        <s v="AC Policy Advisory Support Activities"/>
        <s v="SO Policy Development Support Activities"/>
        <s v="SO-AC Participation &amp; Engagement Support Activities"/>
        <s v="Other Programs for Advanced Engagement Tools"/>
        <s v="Other Programs for Advanced Media Tools"/>
        <s v="Other Programs for Affirmation of Commitments"/>
        <s v="Other Programs for Conflicts of Interest Management"/>
        <s v="Other Programs for Contractual Compliance Functions"/>
        <s v="Other Programs for Coordination of ICANN participation in Internet Governance"/>
        <s v="Other Programs for Deliver on Management System Mapping"/>
        <s v="Other Programs for Effective Business Operations "/>
        <s v="Other Programs for Effective matrix organization"/>
        <s v="Other Programs for Enhance Community Participation"/>
        <s v="Other Programs for Executive Office Functions"/>
        <s v="Other Programs for IANA Operations"/>
        <s v="Other Programs for ICANN Communications"/>
        <s v="Other Programs for Implement Operational Readiness"/>
        <s v="Other Programs for Outreach and relationship management"/>
        <s v="Other Programs for Provide Legal Support and Advice"/>
        <s v="Other Programs for Raising Awareness of ICANN Worldwide"/>
        <s v="Other Programs for Regional Initiatives, including Centers of Excellence"/>
        <s v="Other Programs for Risk Management"/>
        <s v="Other Programs for Security Stability &amp; Resiliency"/>
        <s v="Other Programs for Strategic Initiatives Operations"/>
        <s v="Other Programs for Strategic Planning "/>
        <s v="Other Programs for Strengthen Engagement with Governments"/>
        <s v="Other Programs for Support Policy Development efforts"/>
        <s v="Other Programs for Supporting Accountability Structure"/>
        <s v="Other Programs for Transparency in IANA Functions Performance &amp; Reporting"/>
        <s v="Ongoing gTLD Registry Liaison"/>
        <s v="Registrar Contract Management"/>
        <s v="Registrar Engagement &amp; Relationship Management"/>
        <s v="Administrative Services"/>
        <s v="Archiving - History of ICANN "/>
        <s v="ICANN Administration"/>
        <s v="Management of ICANN Offices"/>
        <s v="Travel Management"/>
        <s v="Improve Remote Participation"/>
        <s v="ATRT (Accountability &amp; Transparency) Reviews_x0009_"/>
        <s v="Consumer Choice &amp; Competition Review"/>
        <s v="SSR (Security, Stability, Resiliency of the DNS) Reviews_x0009_"/>
        <s v="WHOIS Reviews"/>
        <s v="GNSO New Constituency Process"/>
        <s v="Manage processes &amp; coordinate formation of new stakeholder groups"/>
        <s v="Reputational  Research"/>
        <s v=" I* Joint Project Coordination"/>
        <s v="Engagement with I*Regional Organizations"/>
        <s v="Annual Conflicts of Interest Reporting"/>
        <s v="Board Conflicts of Interest Policies and Processes"/>
        <s v="Contractor Conflicts of Interest Policies and Processes"/>
        <s v="Dispute Resolution Processes"/>
        <s v="Contractual Compliance Complaint Processing and Monitoring Activities"/>
        <s v="Contractual Compliance Audit Program"/>
        <s v="Contractual Compliance Contract &amp; Policy-driven Initiatives"/>
        <s v="Contractual Compliance New gTLD Program Readiness"/>
        <s v="Contractual Compliance Outreach"/>
        <s v="Improve Contractual Compliance Program"/>
        <s v="Contractual Compliance Annual Report"/>
        <s v="Capacity Building"/>
        <s v="Engagement with DNS and ICANN Community Groups in the Regions"/>
        <s v="Engagement with relevant IGOs and IOs"/>
        <s v="Enhance IGF involvement"/>
        <s v="Enhance ITU relationship"/>
        <s v="Portfolio Management Discipline Roll Out"/>
        <s v="MyICANN"/>
        <s v="Meetings &amp; Conferences"/>
        <s v="New gTLD Registries Onboarding"/>
        <s v="Registry Services Operations"/>
        <s v="Geographic Matrix Development"/>
        <s v="Distributed Center of Gravity and Matrix Organization Planning"/>
        <s v="Communications Support for all supporting structures"/>
        <s v="Implement Regional Strategies"/>
        <s v="DNS Sector Roundtables and Task Forces"/>
        <s v="Outreach Program"/>
        <s v="Culture and Change Management Initiatives "/>
        <s v="Finance Process and Procedure documentation"/>
        <s v="Advance planning for structural evolution of ICANN "/>
        <s v="Multi-Stakeholder Model Validation "/>
        <s v="Online Education Platform  "/>
        <s v="Finance Operations"/>
        <s v="Create stakeholder engagement plan"/>
        <s v="New gTLD Application Processing"/>
        <s v="New gTLD Communications"/>
        <s v="New gTLD Customer Service"/>
        <s v="New gTLD Financial Management"/>
        <s v="New gTLD Process Design &amp; Documentation"/>
        <s v="New gTLD Rights Protection"/>
        <s v="New gTLD Support and Administration"/>
        <s v="New gTLD System Management"/>
        <s v="New gTLD Vendor Procurement"/>
        <s v="Human Resources"/>
        <s v="Business Excellence (EFQM)"/>
        <s v="Implement IP address Global Policies"/>
        <s v="Root Zone Operations"/>
        <s v="Clarify the role of public participation"/>
        <s v="IDN Variant Initiative"/>
        <s v="Business Excellence"/>
        <s v="Effective Management Reporting"/>
        <s v="Accountability Structure Review"/>
        <s v="Language Services Policy &amp; Procedures Implementation"/>
        <s v="Board Committees"/>
        <s v="Board Meetings"/>
        <s v="Board Secretary Function"/>
        <s v="Board Support"/>
        <s v="GNSO Review"/>
        <s v="NomCom Review"/>
        <s v="SSAC Review"/>
        <s v="Structural (OrganizationL) Reviews Management"/>
        <s v="TLG Reviews"/>
        <s v="Build on Corporate Compliance"/>
        <s v="General Legal Advice"/>
        <s v="Key Document Management"/>
        <s v="Legal Dept Adminstrative Support "/>
        <s v="Litigation Management"/>
        <s v="Maintain Litigation Readiness"/>
        <s v="Consolidation of media monitoring"/>
        <s v="Develop Public Forum Initiatives"/>
        <s v="Meeting media support"/>
        <s v="News Releases/Media Advisories"/>
        <s v="Pro-Active Media Outreach"/>
        <s v="Regional Communications Support"/>
        <s v="Enterprise Risk Management Program"/>
        <s v="Engagement with Regional Organizations"/>
        <s v="Development of ICANN Strategic Plan in FY2014"/>
        <s v="Government Programs at Regional Level"/>
        <s v="DNS Operations"/>
        <s v="IDN ccTLD Fast Track"/>
        <s v="L-root Operations and Development"/>
        <s v="Root Zone Mgt Improvements"/>
        <s v="Customer Relationship Enterprise Systems"/>
        <s v="Enterprise Resource Management Systems"/>
        <s v="Information Technology Operations"/>
        <s v="GAC Admin Support (i.e., Secretariat) "/>
        <s v="Create Legal Services SLA with region leads"/>
        <s v="ALAC Policy Support"/>
        <s v="ASO Policy Support"/>
        <s v="ccNSO (Policy) support"/>
        <s v="GAC Early Policy Engagement/Policy Info Support"/>
        <s v="GNSO Policy Support"/>
        <s v="RSSAC Policy Support"/>
        <s v="SSAC Policy Support"/>
        <s v="Manage Accountability Structure Requests"/>
        <s v="Institutionalize organizational ethical practices"/>
        <s v="Contracted IANA Performance Reports"/>
      </sharedItems>
    </cacheField>
    <cacheField name="Description" numFmtId="0">
      <sharedItems containsBlank="1" longText="1"/>
    </cacheField>
    <cacheField name="Program Metrics" numFmtId="0">
      <sharedItems containsBlank="1" longText="1"/>
    </cacheField>
    <cacheField name="Program Dependencies" numFmtId="0">
      <sharedItems containsBlank="1"/>
    </cacheField>
    <cacheField name="Program Stakeholders" numFmtId="0">
      <sharedItems containsBlank="1"/>
    </cacheField>
    <cacheField name="Program Topics" numFmtId="0">
      <sharedItems containsBlank="1"/>
    </cacheField>
    <cacheField name="Timeline" numFmtId="0">
      <sharedItems containsBlank="1"/>
    </cacheField>
    <cacheField name="Personnel" numFmtId="165">
      <sharedItems containsSemiMixedTypes="0" containsString="0" containsNumber="1" minValue="0" maxValue="3406064.3000000003"/>
    </cacheField>
    <cacheField name="Travel" numFmtId="165">
      <sharedItems containsSemiMixedTypes="0" containsString="0" containsNumber="1" minValue="-222130.31818181818" maxValue="3664607.66"/>
    </cacheField>
    <cacheField name="Prof Serv" numFmtId="165">
      <sharedItems containsSemiMixedTypes="0" containsString="0" containsNumber="1" minValue="0" maxValue="41577947.077542014"/>
    </cacheField>
    <cacheField name="Admin" numFmtId="165">
      <sharedItems containsSemiMixedTypes="0" containsString="0" containsNumber="1" minValue="0" maxValue="4177036"/>
    </cacheField>
    <cacheField name="Total Expenses" numFmtId="165">
      <sharedItems containsSemiMixedTypes="0" containsString="0" containsNumber="1" minValue="0" maxValue="42428177.6255420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x v="0"/>
    <x v="0"/>
    <x v="0"/>
    <x v="0"/>
    <m/>
    <m/>
    <m/>
    <m/>
    <m/>
    <m/>
    <n v="157697.70000000001"/>
    <n v="0"/>
    <n v="0"/>
    <n v="0"/>
    <n v="157697.70000000001"/>
  </r>
  <r>
    <x v="0"/>
    <x v="0"/>
    <x v="0"/>
    <x v="1"/>
    <m/>
    <m/>
    <m/>
    <m/>
    <m/>
    <m/>
    <n v="0"/>
    <n v="0"/>
    <n v="0"/>
    <n v="0"/>
    <n v="0"/>
  </r>
  <r>
    <x v="0"/>
    <x v="1"/>
    <x v="1"/>
    <x v="2"/>
    <s v=""/>
    <m/>
    <m/>
    <m/>
    <m/>
    <m/>
    <n v="0"/>
    <n v="0"/>
    <n v="0"/>
    <n v="0"/>
    <n v="0"/>
  </r>
  <r>
    <x v="0"/>
    <x v="2"/>
    <x v="2"/>
    <x v="3"/>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s v="Community, Staff and Board"/>
    <s v="Community, Staff and Board"/>
    <s v=""/>
    <s v="FY13 T3"/>
    <n v="849146.95"/>
    <n v="197000"/>
    <n v="79785"/>
    <n v="18000"/>
    <n v="1143931.95"/>
  </r>
  <r>
    <x v="0"/>
    <x v="2"/>
    <x v="2"/>
    <x v="4"/>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s v="Community, Staff and Board"/>
    <s v="Community, Staff and Board"/>
    <s v=""/>
    <s v="FY13 T3"/>
    <n v="1461636.5500000003"/>
    <n v="234150"/>
    <n v="367875"/>
    <n v="0"/>
    <n v="2063661.5500000003"/>
  </r>
  <r>
    <x v="0"/>
    <x v="2"/>
    <x v="2"/>
    <x v="5"/>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s v="Community, Staff and Board"/>
    <s v="Community, Staff and Board"/>
    <s v=""/>
    <s v="FY13 T3"/>
    <n v="272042.8"/>
    <n v="324000"/>
    <n v="33750"/>
    <n v="1500"/>
    <n v="631292.80000000005"/>
  </r>
  <r>
    <x v="0"/>
    <x v="3"/>
    <x v="3"/>
    <x v="6"/>
    <s v="Other Programs for Advanced Engagement Tools"/>
    <m/>
    <m/>
    <m/>
    <m/>
    <m/>
    <n v="0"/>
    <n v="0"/>
    <n v="0"/>
    <n v="0"/>
    <n v="0"/>
  </r>
  <r>
    <x v="0"/>
    <x v="3"/>
    <x v="4"/>
    <x v="7"/>
    <s v="Other Programs for Advanced Media Tools"/>
    <m/>
    <m/>
    <m/>
    <m/>
    <m/>
    <n v="0"/>
    <n v="0"/>
    <n v="0"/>
    <n v="0"/>
    <n v="0"/>
  </r>
  <r>
    <x v="1"/>
    <x v="4"/>
    <x v="5"/>
    <x v="8"/>
    <s v="Other Programs for Affirmation of Commitments"/>
    <m/>
    <m/>
    <m/>
    <m/>
    <m/>
    <n v="113666.25"/>
    <n v="78000"/>
    <n v="180000"/>
    <n v="0"/>
    <n v="371666.25"/>
  </r>
  <r>
    <x v="0"/>
    <x v="0"/>
    <x v="6"/>
    <x v="9"/>
    <s v="Other Programs for Conflicts of Interest Management"/>
    <m/>
    <m/>
    <m/>
    <m/>
    <m/>
    <n v="9604.5799999999981"/>
    <n v="0"/>
    <n v="0"/>
    <n v="0"/>
    <n v="9604.5799999999981"/>
  </r>
  <r>
    <x v="1"/>
    <x v="5"/>
    <x v="7"/>
    <x v="10"/>
    <s v="Other Programs for Contractual Compliance Functions"/>
    <m/>
    <m/>
    <m/>
    <m/>
    <m/>
    <n v="320888.39999999997"/>
    <n v="201450"/>
    <n v="0"/>
    <n v="48960"/>
    <n v="571298.39999999991"/>
  </r>
  <r>
    <x v="1"/>
    <x v="6"/>
    <x v="8"/>
    <x v="11"/>
    <s v="Other Programs for Coordination of ICANN participation in Internet Governance"/>
    <m/>
    <m/>
    <m/>
    <m/>
    <m/>
    <n v="0"/>
    <n v="0"/>
    <n v="0"/>
    <n v="0"/>
    <n v="0"/>
  </r>
  <r>
    <x v="2"/>
    <x v="7"/>
    <x v="9"/>
    <x v="12"/>
    <s v="Other Programs for Deliver on Management System Mapping"/>
    <m/>
    <m/>
    <m/>
    <m/>
    <m/>
    <n v="0"/>
    <n v="0"/>
    <n v="0"/>
    <n v="0"/>
    <n v="0"/>
  </r>
  <r>
    <x v="2"/>
    <x v="8"/>
    <x v="10"/>
    <x v="13"/>
    <s v="Other Programs for Effective Business Operations "/>
    <m/>
    <m/>
    <m/>
    <m/>
    <m/>
    <n v="2766249.9079999998"/>
    <n v="158000"/>
    <n v="301229.97300000029"/>
    <n v="3570200"/>
    <n v="6795679.8810000001"/>
  </r>
  <r>
    <x v="3"/>
    <x v="9"/>
    <x v="11"/>
    <x v="14"/>
    <s v="Other Programs for Effective matrix organization"/>
    <m/>
    <m/>
    <m/>
    <m/>
    <m/>
    <n v="29172.799999999999"/>
    <n v="0"/>
    <n v="24299.975700000003"/>
    <n v="0"/>
    <n v="53472.775699999998"/>
  </r>
  <r>
    <x v="0"/>
    <x v="3"/>
    <x v="12"/>
    <x v="15"/>
    <s v="Other Programs for Enhance Community Participation"/>
    <m/>
    <m/>
    <m/>
    <m/>
    <m/>
    <n v="179696"/>
    <n v="420600"/>
    <n v="84375"/>
    <n v="6800"/>
    <n v="691471"/>
  </r>
  <r>
    <x v="2"/>
    <x v="7"/>
    <x v="13"/>
    <x v="16"/>
    <s v="Other Programs for Executive Office Functions"/>
    <m/>
    <m/>
    <m/>
    <m/>
    <m/>
    <n v="1829784.6"/>
    <n v="279350"/>
    <n v="262346.40000000002"/>
    <n v="7800"/>
    <n v="2379281"/>
  </r>
  <r>
    <x v="1"/>
    <x v="5"/>
    <x v="14"/>
    <x v="17"/>
    <s v="Other Programs for IANA Operations"/>
    <m/>
    <m/>
    <m/>
    <m/>
    <m/>
    <n v="1058250.3813500002"/>
    <n v="235750"/>
    <n v="510525"/>
    <n v="20000"/>
    <n v="1824525.3813500004"/>
  </r>
  <r>
    <x v="2"/>
    <x v="10"/>
    <x v="15"/>
    <x v="18"/>
    <s v="Other Programs for ICANN Communications"/>
    <m/>
    <m/>
    <m/>
    <m/>
    <m/>
    <n v="666722.17000000016"/>
    <n v="54650"/>
    <n v="370874.99999999971"/>
    <n v="63200"/>
    <n v="1155447.17"/>
  </r>
  <r>
    <x v="2"/>
    <x v="7"/>
    <x v="16"/>
    <x v="19"/>
    <s v="Other Programs for Implement Operational Readiness"/>
    <m/>
    <m/>
    <m/>
    <m/>
    <m/>
    <n v="0"/>
    <n v="0"/>
    <n v="0"/>
    <n v="0"/>
    <n v="0"/>
  </r>
  <r>
    <x v="2"/>
    <x v="11"/>
    <x v="17"/>
    <x v="20"/>
    <s v="Other Programs for Outreach and relationship management"/>
    <m/>
    <m/>
    <m/>
    <m/>
    <m/>
    <n v="292345.74"/>
    <n v="15550"/>
    <n v="810900"/>
    <n v="0"/>
    <n v="1118795.74"/>
  </r>
  <r>
    <x v="2"/>
    <x v="7"/>
    <x v="18"/>
    <x v="21"/>
    <s v="Other Programs for Provide Legal Support and Advice"/>
    <m/>
    <m/>
    <m/>
    <m/>
    <m/>
    <n v="0"/>
    <n v="0"/>
    <n v="0"/>
    <n v="0"/>
    <n v="0"/>
  </r>
  <r>
    <x v="3"/>
    <x v="12"/>
    <x v="19"/>
    <x v="22"/>
    <s v="Other Programs for Raising Awareness of ICANN Worldwide"/>
    <m/>
    <m/>
    <m/>
    <m/>
    <m/>
    <n v="0"/>
    <n v="0"/>
    <n v="0"/>
    <n v="0"/>
    <n v="0"/>
  </r>
  <r>
    <x v="3"/>
    <x v="12"/>
    <x v="20"/>
    <x v="23"/>
    <s v="Other Programs for Regional Initiatives, including Centers of Excellence"/>
    <m/>
    <m/>
    <m/>
    <m/>
    <m/>
    <n v="36689.599999999999"/>
    <n v="12400"/>
    <n v="20250"/>
    <n v="30000"/>
    <n v="99339.6"/>
  </r>
  <r>
    <x v="2"/>
    <x v="10"/>
    <x v="21"/>
    <x v="24"/>
    <s v="Other Programs for Risk Management"/>
    <m/>
    <m/>
    <m/>
    <m/>
    <m/>
    <n v="146758.39999999999"/>
    <n v="0"/>
    <n v="121500"/>
    <n v="0"/>
    <n v="268258.40000000002"/>
  </r>
  <r>
    <x v="1"/>
    <x v="5"/>
    <x v="22"/>
    <x v="25"/>
    <s v="Other Programs for Security Stability &amp; Resiliency"/>
    <m/>
    <m/>
    <m/>
    <m/>
    <m/>
    <n v="1136846.7"/>
    <n v="148450"/>
    <n v="800775"/>
    <n v="150500"/>
    <n v="2236571.7000000002"/>
  </r>
  <r>
    <x v="2"/>
    <x v="8"/>
    <x v="23"/>
    <x v="26"/>
    <s v="Other Programs for Strategic Initiatives Operations"/>
    <m/>
    <m/>
    <m/>
    <m/>
    <m/>
    <n v="252949.8"/>
    <n v="150550"/>
    <n v="77400"/>
    <n v="40090"/>
    <n v="520989.79999999993"/>
  </r>
  <r>
    <x v="2"/>
    <x v="7"/>
    <x v="24"/>
    <x v="27"/>
    <s v="Other Programs for Strategic Planning "/>
    <m/>
    <m/>
    <m/>
    <m/>
    <m/>
    <n v="0"/>
    <n v="0"/>
    <n v="0"/>
    <n v="0"/>
    <n v="0"/>
  </r>
  <r>
    <x v="3"/>
    <x v="13"/>
    <x v="25"/>
    <x v="28"/>
    <s v="Other Programs for Strengthen Engagement with Governments"/>
    <m/>
    <m/>
    <m/>
    <m/>
    <m/>
    <n v="0"/>
    <n v="0"/>
    <n v="0"/>
    <n v="0"/>
    <n v="0"/>
  </r>
  <r>
    <x v="0"/>
    <x v="2"/>
    <x v="2"/>
    <x v="29"/>
    <s v="Other Programs for Support Policy Development efforts"/>
    <m/>
    <m/>
    <m/>
    <m/>
    <m/>
    <n v="653465.84999999986"/>
    <n v="213500"/>
    <n v="139050"/>
    <n v="77000"/>
    <n v="1083015.8499999999"/>
  </r>
  <r>
    <x v="0"/>
    <x v="0"/>
    <x v="26"/>
    <x v="30"/>
    <s v="Other Programs for Supporting Accountability Structure"/>
    <m/>
    <m/>
    <m/>
    <m/>
    <m/>
    <n v="232408.36"/>
    <n v="39700"/>
    <n v="17955"/>
    <n v="47760"/>
    <n v="337823.36"/>
  </r>
  <r>
    <x v="3"/>
    <x v="14"/>
    <x v="27"/>
    <x v="31"/>
    <s v="Other Programs for Transparency in IANA Functions Performance &amp; Reporting"/>
    <m/>
    <m/>
    <m/>
    <m/>
    <m/>
    <n v="0"/>
    <n v="0"/>
    <n v="0"/>
    <n v="0"/>
    <n v="0"/>
  </r>
  <r>
    <x v="2"/>
    <x v="11"/>
    <x v="28"/>
    <x v="32"/>
    <s v="Coordinate and manage day-to-day Registry Liaison Operations "/>
    <s v="Establish process and systems to support the New gTLD Resgistries"/>
    <s v="Community, Staff"/>
    <s v="Community, Staff and Board"/>
    <s v="New gTLD Registries"/>
    <s v="FY13 T3"/>
    <n v="1225082.5999999999"/>
    <n v="240550"/>
    <n v="40500"/>
    <n v="230880"/>
    <n v="1737012.5999999999"/>
  </r>
  <r>
    <x v="2"/>
    <x v="11"/>
    <x v="28"/>
    <x v="33"/>
    <s v="The Registrar Contract Management program encompasses everyday contract management tasks and discrete project work. _x000d__x000a_Everyday contract management work includes:_x000d__x000a_- registrar accreditation application review and approval;_x000d__x000a_- renewal of registrar accreditation agreements; _x000d__x000a_- review and approval of requests for accreditation agreement assignment; and_x000d__x000a_- processing of accreditation agreement updates (such as changes to a registrar's &quot;Primary Contact&quot; and addition of TLD appendices, etc.)._x000d__x000a_Examples of project work include:_x000d__x000a_- implementation of new and amended consensus policies;_x000d__x000a_- creation of procedures and processes intended to protect registrants in the event of registrar failure and to promote a robust, competitive DNS marketplace;_x000d__x000a_- amendment of the registrar accreditation agreement; and_x000d__x000a_- operation of the annual registrar fee approval process."/>
    <s v="Successful and timely conclusion of project work.  Formal and informal feedback from stakeholders solicited at appropriate times."/>
    <s v="(project-specific)"/>
    <s v="Registrar Stakeholder Group, registrars, registrants, registries, GNSO &amp; greater ICANN community, ICANN Compliance and other staff"/>
    <s v=""/>
    <s v="FY13 T3"/>
    <n v="535880.41"/>
    <n v="0"/>
    <n v="120825"/>
    <n v="16920"/>
    <n v="673625.41"/>
  </r>
  <r>
    <x v="2"/>
    <x v="11"/>
    <x v="28"/>
    <x v="34"/>
    <s v="Registrar Engagement &amp; Relationship Management program work includes:_x000d__x000a_- responding to registrar and registrant inquiries;_x000d__x000a_- providing logistical support and coordination for the Registrar Stakeholder Group;_x000d__x000a_- facilitating informal resolution of disputes between registrars or between registrars and other stakeholders;_x000d__x000a_- proactively communicating with registrars about compliance, marketplace, and other trends and issues of importance;_x000d__x000a_- serving as a gateway for registrars into other areas of ICANN's work;_x000d__x000a_- conducting regional outreach events to better engage registrars with ICANN and with each other;_x000d__x000a_- serving as subject matter experts and the voice of registrars within ICANN;_x000d__x000a_- operating and maintaining the registrar training program;_x000d__x000a_- promoting registrar respect for law enforcement and intellectual properties concerns and assisting registrars in understanding the Uniform Domain-Name Dispute Resolution Policy;_x000d__x000a_- collecting and disseminating market data; and_x000d__x000a_- coordinating workshops to help inform community policy-making."/>
    <s v="Successful and timely conclusion of project work. Formal and informal feedback from stakeholder solicited at appropriate times."/>
    <s v="(project-specific)"/>
    <s v="Registrar Stakeholder Group, registrars, registrants, registries, GNSO &amp; greater ICANN community, ICANN Compliance and other staff"/>
    <s v=""/>
    <s v="FY13 T3"/>
    <n v="392081.43"/>
    <n v="183750"/>
    <n v="32400"/>
    <n v="11280"/>
    <n v="619511.42999999993"/>
  </r>
  <r>
    <x v="2"/>
    <x v="8"/>
    <x v="29"/>
    <x v="35"/>
    <s v="Represents the day to day operations of the Administrative Services Department which includes front desk, facilities management, purchasing, travel management etc. that is managed specifically by the Administrative Services Department."/>
    <s v="The elements of this program will be measured generally by the quality and quantity of work - e.g. cleanliness of the facility, meeting set-up requirements for conference rooms, etc."/>
    <s v="Staff, legal, management"/>
    <s v="Staff, legal, management"/>
    <s v=""/>
    <s v="FY13 T3"/>
    <n v="202315.27999999997"/>
    <n v="0"/>
    <n v="0"/>
    <n v="530272"/>
    <n v="732587.28"/>
  </r>
  <r>
    <x v="2"/>
    <x v="8"/>
    <x v="29"/>
    <x v="36"/>
    <s v="Develop and manage the creation of a historical record of ICANN."/>
    <s v="Establish program parameters to support ICANN's strategic objectives."/>
    <s v="Staff, legal, management"/>
    <s v="community in general"/>
    <s v="ICANN History"/>
    <s v="FY13 T3"/>
    <n v="27968.850000000006"/>
    <n v="18600"/>
    <n v="54000"/>
    <n v="0"/>
    <n v="100568.85"/>
  </r>
  <r>
    <x v="2"/>
    <x v="8"/>
    <x v="29"/>
    <x v="37"/>
    <s v="Administrative support functions for ICANN"/>
    <s v="Effective use of administrative staff against budget parameters"/>
    <s v="Staff, management"/>
    <s v="Staff, management"/>
    <s v=""/>
    <s v="FY13 T3"/>
    <n v="70167.499999999985"/>
    <n v="72000"/>
    <n v="0"/>
    <n v="0"/>
    <n v="142167.5"/>
  </r>
  <r>
    <x v="2"/>
    <x v="8"/>
    <x v="29"/>
    <x v="38"/>
    <s v="Management of all ICANN Offices "/>
    <s v="Effective management of offices within budget parameters to meet ICANN's globalization strategy."/>
    <s v="Staff, legal, management"/>
    <s v="Staff, legal, management, Board"/>
    <s v="Globalization"/>
    <s v="FY13 T3"/>
    <n v="495470.2"/>
    <n v="15400"/>
    <n v="47250"/>
    <n v="4177036"/>
    <n v="4735156.2"/>
  </r>
  <r>
    <x v="2"/>
    <x v="8"/>
    <x v="29"/>
    <x v="39"/>
    <s v="Management of travel for ICANN "/>
    <s v="Meeting travel requirements against budget parameters."/>
    <s v="Staff, management, community"/>
    <s v="Staff, management, community"/>
    <s v="Travel, Meetings"/>
    <s v="FY13 T3"/>
    <n v="123047.9"/>
    <n v="2500200"/>
    <n v="33750"/>
    <n v="3000"/>
    <n v="2659997.9"/>
  </r>
  <r>
    <x v="0"/>
    <x v="3"/>
    <x v="3"/>
    <x v="40"/>
    <s v="Technical and process improvements to encourage and expand remote participation in ICANN meetings."/>
    <s v="Quantifying participation through number of participants and active participants."/>
    <s v="IT participation, Meetings team"/>
    <s v="ICANN community"/>
    <s v="Remote participation"/>
    <s v="FY13 T3"/>
    <n v="0"/>
    <n v="0"/>
    <n v="0"/>
    <n v="0"/>
    <n v="0"/>
  </r>
  <r>
    <x v="1"/>
    <x v="4"/>
    <x v="5"/>
    <x v="41"/>
    <s v="Support the assessment of ICANN's commitments, the Board’s consideration of that assessment, and any subsequent follow-up actions "/>
    <s v="Fulfillment of staff support and liaison functions"/>
    <s v="Community, Board, staff and management"/>
    <s v="Community, Board, staff and management"/>
    <s v=""/>
    <s v="FY13 T3"/>
    <n v="160955.79999999999"/>
    <n v="78800"/>
    <n v="37799.972999999998"/>
    <n v="850"/>
    <n v="278405.77299999999"/>
  </r>
  <r>
    <x v="1"/>
    <x v="4"/>
    <x v="5"/>
    <x v="42"/>
    <s v="Support: the assessment of whether introduction or expansion of gTLDs has promoted competition, consumer trust and consumer choice; the Board’s consideration of that assessment; and any subsequent follow-up actions "/>
    <s v="Fulfillment of staff support and laiaison functions"/>
    <s v="Community, Board, staff and management"/>
    <s v="Community, Board, staff and management"/>
    <s v=""/>
    <s v="FY13 T3"/>
    <n v="16880.599999999999"/>
    <n v="0"/>
    <n v="0"/>
    <n v="0"/>
    <n v="16880.599999999999"/>
  </r>
  <r>
    <x v="1"/>
    <x v="4"/>
    <x v="5"/>
    <x v="43"/>
    <s v="Support the assessment of ICANN's commitments, the Board’s consideration of that assessment, and any subsequent follow-up actions "/>
    <s v="Execute Board Resolution"/>
    <s v=""/>
    <s v=""/>
    <s v=""/>
    <s v="FY13 T3"/>
    <n v="235138.35"/>
    <n v="12650"/>
    <n v="133425"/>
    <n v="12000"/>
    <n v="393213.35"/>
  </r>
  <r>
    <x v="1"/>
    <x v="4"/>
    <x v="5"/>
    <x v="44"/>
    <s v="Support the assessment of ICANN's commitments, the Board’s consideration of that assessment, and any subsequent follow-up actions "/>
    <s v="Execute Board Resolution"/>
    <s v="Community, Board, staff"/>
    <s v="Community, Board, staff"/>
    <s v=""/>
    <s v="FY13 T3"/>
    <n v="126362.88999999998"/>
    <n v="153250"/>
    <n v="118620"/>
    <n v="850"/>
    <n v="399082.89"/>
  </r>
  <r>
    <x v="0"/>
    <x v="1"/>
    <x v="30"/>
    <x v="45"/>
    <s v="Track community interest, manage processes &amp; coordinate formation of new community groups"/>
    <s v="Create processes as necessary; document efficient implementation of existing process"/>
    <s v="Community, SG leaders, Legal Team and Board"/>
    <s v="Community, Staff and Board"/>
    <s v=""/>
    <s v="FY13 T3"/>
    <n v="6335.1899999999987"/>
    <n v="0"/>
    <n v="0"/>
    <n v="0"/>
    <n v="6335.1899999999987"/>
  </r>
  <r>
    <x v="0"/>
    <x v="1"/>
    <x v="30"/>
    <x v="46"/>
    <s v="Track community interest, manage processes &amp; coordinate formation of new community groups"/>
    <s v="Create processes as necessary; document efficient implementation of existing process"/>
    <s v="Community, Legal Team and Board"/>
    <s v="Community, Staff and Board"/>
    <s v=""/>
    <s v="FY13 T3"/>
    <n v="0"/>
    <n v="0"/>
    <n v="0"/>
    <n v="0"/>
    <n v="0"/>
  </r>
  <r>
    <x v="3"/>
    <x v="12"/>
    <x v="31"/>
    <x v="47"/>
    <s v="Reputational Research vendor is conducting a series of qualitative and quantitative survey of ICANN staff, community and stakeholders to develop reutational baseline in which to build."/>
    <s v="Results of the research."/>
    <s v="Participation of stakeholders"/>
    <s v="ICANN, Board, community"/>
    <s v="ICANN's reputation - technical, professional, stakeholder relations"/>
    <s v="FY13 T3"/>
    <n v="8056.9500000000007"/>
    <n v="0"/>
    <n v="135000"/>
    <n v="0"/>
    <n v="143056.95000000001"/>
  </r>
  <r>
    <x v="1"/>
    <x v="15"/>
    <x v="32"/>
    <x v="48"/>
    <s v="Collaborate with I* partners on joint projects"/>
    <s v="Collaborative efforts and joint projects with I* partners"/>
    <s v="Agreed joint projects"/>
    <s v="I* partners"/>
    <s v="Internet governance, support for multistakeholder model, IANA Functions Contract reform"/>
    <s v="FY16 T3"/>
    <n v="2645.0250000000001"/>
    <n v="0"/>
    <n v="0"/>
    <n v="0"/>
    <n v="2645.0250000000001"/>
  </r>
  <r>
    <x v="1"/>
    <x v="15"/>
    <x v="32"/>
    <x v="49"/>
    <s v="Establishment of projects and work activities under a cohesive global plan to engage I* leadership and regional organizations "/>
    <s v="Develop, support and maintain various programs, projects tools and mechanisms to support engagement with stakeholders in ICANN and stakeholders skills, practices and capacities to support a single stable interoperable Internet. Track invitations, ICANN engagement in the community, community participation rates in ICANN processes and membership"/>
    <s v="Community, SG leaders, Legal Team and Board"/>
    <s v="Community, Staff and Board"/>
    <s v=""/>
    <s v="FY14 T3"/>
    <n v="12871.368749999996"/>
    <n v="12400"/>
    <n v="0"/>
    <n v="0"/>
    <n v="25271.368749999994"/>
  </r>
  <r>
    <x v="0"/>
    <x v="0"/>
    <x v="6"/>
    <x v="50"/>
    <s v="Maintain program for staff annual conflicts of interest reporting, including updating forms, ensuring staff completes the forms, reviewing the completed forms and taking action as needed"/>
    <s v="1) ensure that all employees are in compliance with annual conflicts of interest reporting_x000d__x000a_2) receive other information regarding employee conflicts of interest, if any_x000d__x000a_3) take actions where necessary to deal with reported actual and potential conflicts of interest based upon reports and other information obtained"/>
    <s v="HR, legal"/>
    <s v="ICANN and NTIA"/>
    <s v=""/>
    <s v="FY14 T2"/>
    <n v="5245.4000000000005"/>
    <n v="0"/>
    <n v="0"/>
    <n v="0"/>
    <n v="5245.4000000000005"/>
  </r>
  <r>
    <x v="0"/>
    <x v="0"/>
    <x v="6"/>
    <x v="51"/>
    <s v="Assist Board to manage their conflicts of interest policies and processes."/>
    <s v="1) Regularly inform board member's of obligations on conflicts of interest._x000d__x000a_2) Advice and assist board of director's in complying with its conflicts of interest policies."/>
    <s v="board of directors, board governance committee, chairman of board"/>
    <s v="board, exec, community"/>
    <s v="coi, conflicts, conflicts of interest, board conflicts"/>
    <s v="FY13 T3"/>
    <n v="11376.72"/>
    <n v="0"/>
    <n v="0"/>
    <n v="0"/>
    <n v="11376.72"/>
  </r>
  <r>
    <x v="0"/>
    <x v="0"/>
    <x v="6"/>
    <x v="52"/>
    <s v="Develop a plan to ensure that all contractors have completed disclosure forms and are following the policy"/>
    <s v="Plan is in place to ensure that all contractors have completed disclosure forms and are following program"/>
    <s v="Contractors"/>
    <s v="ICANN and NTIA"/>
    <s v=""/>
    <s v=""/>
    <n v="22544.52"/>
    <n v="0"/>
    <n v="0"/>
    <n v="0"/>
    <n v="22544.52"/>
  </r>
  <r>
    <x v="2"/>
    <x v="10"/>
    <x v="33"/>
    <x v="53"/>
    <s v="Review dispute resolution processes and seek opportunities for improvement."/>
    <s v="1) Identify and review all dispute resolution processes_x000d__x000a_2) Establish ways to make improve, make more efficient"/>
    <s v="legal, board, New gTLDs"/>
    <s v="legal, board, community, exec"/>
    <s v="dispute resolution, udrp,"/>
    <s v="FY13 T3"/>
    <n v="3314.1399999999994"/>
    <n v="0"/>
    <n v="0"/>
    <n v="0"/>
    <n v="3314.1399999999994"/>
  </r>
  <r>
    <x v="1"/>
    <x v="5"/>
    <x v="7"/>
    <x v="54"/>
    <s v="Program to cover all contractual compliance operational activities from processing and managing tickets to monitoring activities"/>
    <s v="Number of complaints by category, by 1-2-3 Process and in enforcement;_x000d__x000a_Turn-around-time for contracted parties and staff;_x000d__x000a_Number of compliance initiatives identified as a result of monitoring;"/>
    <s v="System; Staff;"/>
    <s v="ICANN Community;"/>
    <s v=""/>
    <s v="FY16 T3"/>
    <n v="1318760.9000000001"/>
    <n v="0"/>
    <n v="154440"/>
    <n v="0"/>
    <n v="1473200.9000000001"/>
  </r>
  <r>
    <x v="1"/>
    <x v="5"/>
    <x v="34"/>
    <x v="55"/>
    <s v="To capture audit related activities"/>
    <s v="Completion of the 5 Audit Phases;_x000d__x000a_Audit findings;_x000d__x000a_Number of Audit related enforcements;"/>
    <s v="Vendor; Registrars; Regisry Ops; Staff"/>
    <s v="ICANN Board &amp; Executives"/>
    <s v="Compliance"/>
    <s v="FY13 T3"/>
    <n v="317567.65000000002"/>
    <n v="0"/>
    <n v="798285.15"/>
    <n v="0"/>
    <n v="1115852.8"/>
  </r>
  <r>
    <x v="1"/>
    <x v="5"/>
    <x v="34"/>
    <x v="56"/>
    <s v="To capture the range of activities related to policy initiatives, projects, working groups and review teams; _x000d__x000a_Activities can be review of documents, provide data to support decision making, provide input into implementations, identify and implement changes to compliance process/people/system as needed."/>
    <s v="Number of policy driven initiatives;_x000d__x000a_Number of process and template changes due to policy initiatives;_x000d__x000a_Number of data requests from policy or community;"/>
    <s v="System; Staff"/>
    <s v="Policy Team; Working Groups;"/>
    <s v=""/>
    <s v="FY16 T3"/>
    <n v="103286"/>
    <n v="0"/>
    <n v="0"/>
    <n v="0"/>
    <n v="103286"/>
  </r>
  <r>
    <x v="1"/>
    <x v="5"/>
    <x v="34"/>
    <x v="57"/>
    <s v="To capture all new gTLD compliance readiness activities related to assessment, evaluation, planning, implementation and staff development"/>
    <s v="List of new gTLD compliance readiness activities;_x000d__x000a_List of staff development new gTLD related activities;"/>
    <s v="new gTLD program; Contracts; Systems; Processes"/>
    <s v="ICANN Executives"/>
    <s v=""/>
    <s v="FY14 T3"/>
    <n v="162063.34999999998"/>
    <n v="0"/>
    <n v="0"/>
    <n v="0"/>
    <n v="162063.34999999998"/>
  </r>
  <r>
    <x v="1"/>
    <x v="5"/>
    <x v="34"/>
    <x v="58"/>
    <s v="To capture all activities related to community and contracted parties outreach for information purposes, training or improvements"/>
    <s v="Number of compliance outreach activities;"/>
    <s v="System; Compliance Initiatives; Community; Policy changes;"/>
    <s v="Policy; Staff"/>
    <s v=""/>
    <s v="FY13 T2"/>
    <n v="0"/>
    <n v="0"/>
    <n v="0"/>
    <n v="0"/>
    <n v="0"/>
  </r>
  <r>
    <x v="1"/>
    <x v="5"/>
    <x v="34"/>
    <x v="59"/>
    <s v="Capture efforts or activities to improve on contractual compliance program  "/>
    <s v="Number of compliance initiatives;_x000d__x000a_Number of improvements;"/>
    <s v="System; Staff"/>
    <s v="ICANN Community;"/>
    <s v=""/>
    <s v="FY16 T3"/>
    <n v="0"/>
    <n v="0"/>
    <n v="0"/>
    <n v="0"/>
    <n v="0"/>
  </r>
  <r>
    <x v="0"/>
    <x v="0"/>
    <x v="0"/>
    <x v="60"/>
    <s v="To capture all activities related to reporting, publishing and presentations"/>
    <s v="Monthly updates published by no later then mid-month;_x000d__x000a_Number of published reports;_x000d__x000a_Number of compliance related sessions delivered to community;"/>
    <s v="System, Staff"/>
    <s v="ICANN Community;"/>
    <s v=""/>
    <s v="FY16 T3"/>
    <n v="0"/>
    <n v="0"/>
    <n v="0"/>
    <n v="0"/>
    <n v="0"/>
  </r>
  <r>
    <x v="1"/>
    <x v="6"/>
    <x v="8"/>
    <x v="61"/>
    <s v="Establishment of projects and work activities under a cohesive plan to engage stakeholders and build capacity"/>
    <s v="Develop, support and maintain various programs, projects tools and mechanisms to support engagement with stakeholders and stakeholders skills, practices and capacities to support a single stable interoperable Internet. Track invitations, ICANN engagement in the community, community participation rates in ICANN processes and membership"/>
    <s v="Community leaders, Comms team, security and DNS Ops depts"/>
    <s v="Community, Board and Staff"/>
    <s v=""/>
    <s v="FY14 T3"/>
    <n v="843079.95000000007"/>
    <n v="715550"/>
    <n v="238275"/>
    <n v="137500"/>
    <n v="1934404.9500000002"/>
  </r>
  <r>
    <x v="1"/>
    <x v="6"/>
    <x v="8"/>
    <x v="62"/>
    <s v="Establishment of projects and work activities under a cohesive global plan to engage stakeholders and build capacity in regionally appropriate way."/>
    <s v="Develop, support and maintain various programs, projects tools and mechanisms to support engagement with stakeholders and stakeholders skills, practices and capacities to support a single stable interoperable Internet. Track invitations, ICANN engagement in the community, community participation rates in ICANN processes and membership"/>
    <s v="Community leaders, Comms team, security and DNS Ops, Legal Team and Board"/>
    <s v="Community, Staff and Board"/>
    <s v=""/>
    <s v="FY14 T3"/>
    <n v="0"/>
    <n v="0"/>
    <n v="0"/>
    <n v="0"/>
    <n v="0"/>
  </r>
  <r>
    <x v="1"/>
    <x v="6"/>
    <x v="8"/>
    <x v="63"/>
    <s v="Oversee collaboration with IGOs and IOs with inter-governmental in an effort to promote the &quot;multi-stakeholder” model, enable a unified and interoperable Internet, and secure consensus on the role ICANN plays in Internet governance."/>
    <s v="Develop, support and maintain various programs, projects tools and mechanisms to support engagement with stakeholders in ICANN and stakeholders skills, practices and capacities to support a single stable interoperable Internet. Track invitations, ICANN engagement in the community, community participation rates in ICANN processes and membership. Track agreements, MoUs, meetings, joint projects."/>
    <s v="Community (IGO's and IO's) , Staff and Board"/>
    <s v="Community, staff, board"/>
    <s v=""/>
    <s v="FY13 T3"/>
    <n v="914132.40000000014"/>
    <n v="328750"/>
    <n v="0"/>
    <n v="0"/>
    <n v="1242882.4000000001"/>
  </r>
  <r>
    <x v="1"/>
    <x v="6"/>
    <x v="8"/>
    <x v="64"/>
    <s v="Establishment of projects and work activities under a cohesive global plan to engage stakeholders and build capacity to enhance IGF involvement. "/>
    <s v="Develop, support and maintain various programs, projects tools and mechanisms to support IGF engagement. Track invitations, ICANN engagement in IGF international and regional events, membership and ICANN representation in IGF MAG, open consultations, sessions at events, IGF workshops"/>
    <s v="Community, Staff and Board"/>
    <s v="Community, Staff and Board"/>
    <s v=""/>
    <s v="FY14 T3"/>
    <n v="0"/>
    <n v="0"/>
    <n v="0"/>
    <n v="0"/>
    <n v="0"/>
  </r>
  <r>
    <x v="1"/>
    <x v="6"/>
    <x v="8"/>
    <x v="65"/>
    <s v="This is the overall umbrella program for enhancing and deepening our relationship with ITU overall and at regional level through negotiation, dialog and working arrangements with the ITU regional centers of excellence. _x000d__x000a_Establishment of projects and work activities under a cohesive global plan manage the relationship with the ITU._x000d__x000a_"/>
    <s v="Track invitations, ICANN engagement in the ITU groups and ITU staff and regional organizations representatives participation rates in ICANN processes and membership"/>
    <s v="Community, Staff and Board"/>
    <s v="Community, Staff and Board"/>
    <s v=""/>
    <s v="FY14 T3"/>
    <n v="0"/>
    <n v="0"/>
    <n v="0"/>
    <n v="0"/>
    <n v="0"/>
  </r>
  <r>
    <x v="2"/>
    <x v="7"/>
    <x v="9"/>
    <x v="66"/>
    <s v="Manage initial phases 1 and 2 of the new Portfolio Managment Discipline from concept through to day-to-day cultural integration at ICANN "/>
    <s v="1) Show alignment of work to Goal and Objectives _x000d__x000a_2) Enhanced communication and information sharing between departments as well as between the executive team and staff thru usage of AtTask tool_x000d__x000a_3)  Show ICANN’s portfolio of projects cross-functionally with identification of contention for resources, risks and dependencies"/>
    <s v="ICANN Staff, Management and Board"/>
    <s v="ICANN Staff, Management and Board"/>
    <s v="Portfolio Management Discipline"/>
    <s v="FY14 T3"/>
    <n v="39851"/>
    <n v="0"/>
    <n v="87750"/>
    <n v="45000"/>
    <n v="172601"/>
  </r>
  <r>
    <x v="0"/>
    <x v="3"/>
    <x v="35"/>
    <x v="67"/>
    <s v="myICANN is to be the single place for stakeholders to interact and do their work with ICANN. The end result will be a unified experience that leverages new collaboration and productivity technologies to support ongoing improvements to ICANN’s business, operational, and policy development processes, improving both the perception and the reality that ICANN is an organization that “works”."/>
    <s v="- Measured improvement of user satisfaction within the community._x000d__x000a_- Appreciable improvement in the flow of information and ideas._x000d__x000a_- Greater engagement in ICANN services by a wider audience than exists today._x000d__x000a_- Support for multiple languages and accessibility."/>
    <s v="Rollout of internal IT assets"/>
    <s v="ICANN community"/>
    <s v=""/>
    <s v="FY13 T2"/>
    <n v="261600.75"/>
    <n v="45700"/>
    <n v="627750"/>
    <n v="8200"/>
    <n v="943250.75"/>
  </r>
  <r>
    <x v="2"/>
    <x v="8"/>
    <x v="10"/>
    <x v="68"/>
    <s v="Oversee the execution of ICANN Meetings and Conferences"/>
    <s v="Tiimely and quality delivery of meeting support"/>
    <s v="Board, staff, legal and management"/>
    <s v="Community, Staff and Board"/>
    <s v="ICANN Meetings &amp; Conferences"/>
    <s v="FY13 T3"/>
    <n v="1019615.9700000001"/>
    <n v="3664607.66"/>
    <n v="2112977.997"/>
    <n v="605000"/>
    <n v="7402201.6270000003"/>
  </r>
  <r>
    <x v="2"/>
    <x v="8"/>
    <x v="10"/>
    <x v="69"/>
    <s v="On-boarding of applicants as they sign applications and are approved."/>
    <s v="Systems need to be online and ready for on-boarding."/>
    <s v="Staffing, project management.external resources"/>
    <s v="Registries &amp; contracted parties"/>
    <s v=""/>
    <s v="FY14 T1"/>
    <n v="233944.89"/>
    <n v="33400"/>
    <n v="112500"/>
    <n v="0"/>
    <n v="379844.89"/>
  </r>
  <r>
    <x v="2"/>
    <x v="8"/>
    <x v="10"/>
    <x v="70"/>
    <s v="Various services pertaining to the services provided for the Registry stakeholder community."/>
    <s v="Systems and tools - CRM, and others."/>
    <s v="CRM, staffing"/>
    <s v="Registry operators"/>
    <s v=""/>
    <s v="FY14 T2"/>
    <n v="406638.94999999995"/>
    <n v="75800"/>
    <n v="373050"/>
    <n v="0"/>
    <n v="855488.95"/>
  </r>
  <r>
    <x v="3"/>
    <x v="14"/>
    <x v="36"/>
    <x v="71"/>
    <s v="Coordination and support for regional and functional intergration in a geographic matrix model"/>
    <s v="Effective development and implementation of resource deployment in a functional and regional matrix."/>
    <s v="Board, Staff, CEO"/>
    <s v="Board, Staff, Community"/>
    <s v="Internationalization"/>
    <s v="FY14 T2"/>
    <n v="0"/>
    <n v="0"/>
    <n v="0"/>
    <n v="0"/>
    <n v="0"/>
  </r>
  <r>
    <x v="3"/>
    <x v="9"/>
    <x v="11"/>
    <x v="72"/>
    <s v="Structural and process improvements that support ICANN's proximity and engagement with stakeholders globally, where THEY are located."/>
    <s v="Staff, physical presence and work activities in diverse geographies world wide.  Imporved access and ease of participation for stakeholders."/>
    <s v="Resources, planning and support functions, local partner assistance, talent acquisition"/>
    <s v="Future stakeholders, ICANN staff at all levels, current stakeholders, future staff"/>
    <s v="Engagement, access, outreach, proximity to stakeholders"/>
    <s v="FY14 T3"/>
    <n v="17877.699999999997"/>
    <n v="0"/>
    <n v="36900"/>
    <n v="0"/>
    <n v="54777.7"/>
  </r>
  <r>
    <x v="0"/>
    <x v="2"/>
    <x v="37"/>
    <x v="73"/>
    <s v="Develop, support and maintain various comm tools and mechanisms to describe and support engagement with stakeholders"/>
    <s v="Track inventory of tools and publications available to community groups.  Track use through web metrics and subscriptions"/>
    <s v="Comms team, Community leaders"/>
    <s v="Community, Board and Staff"/>
    <s v=""/>
    <s v="FY13 T3"/>
    <n v="193672.79999999996"/>
    <n v="0"/>
    <n v="70200"/>
    <n v="0"/>
    <n v="263872.79999999993"/>
  </r>
  <r>
    <x v="3"/>
    <x v="12"/>
    <x v="38"/>
    <x v="74"/>
    <s v="Execution of Stakeholder Engagement Plans in Each Region"/>
    <s v="Various Key Perfromance Indicators as submitted in regional plans.  KPIs reflect quality of engagement in terms of outcomes and satisfaction of stakeholders, as well as quantitative measures such as expansion of stakeholder groups"/>
    <s v="Clarity of mission, resources, coordination with ICANN community and I-star Organizations"/>
    <s v="Present and future stakeholders, Internet Users"/>
    <s v="Engagement, access, outreach, proximity to stakeholders"/>
    <s v="FY14 T3"/>
    <n v="2666667.25"/>
    <n v="1289500"/>
    <n v="797400"/>
    <n v="830040"/>
    <n v="5583607.25"/>
  </r>
  <r>
    <x v="0"/>
    <x v="3"/>
    <x v="12"/>
    <x v="75"/>
    <s v="Roundtable problem-solving discussions to engage DNS Sector organizations at strategic levels on issues that are not already in policy development forums."/>
    <s v="Success of meeting interactions, meeting outcomes, task force deliverables, improved relations with participants, increased understanding among diverse DNS organizations."/>
    <s v="Resources, enthusiasm and participation from sector members"/>
    <s v="Registrars, Registries, ISPs, ccTLDs, Internet Users, Regulators, ICANN"/>
    <s v="Defining and elevating the DNS Sector"/>
    <s v="FY13 T3"/>
    <n v="9632.73"/>
    <n v="17500"/>
    <n v="0"/>
    <n v="0"/>
    <n v="27132.73"/>
  </r>
  <r>
    <x v="0"/>
    <x v="3"/>
    <x v="12"/>
    <x v="76"/>
    <s v="Projects to enhance communication and relationships between ICANN and its future stakeholders, including emerging stakeholder groups."/>
    <s v="Development of platforms and tools, establishment of regular community consultations and coordination, stremlining of existing outreach and capacity building processes, greater knowledge of ICANN, greater demand for participation in the work of ICANN."/>
    <s v="Resources, prioritisation with community on goals and activities, coordination, ability to scale ICANN to meet demand"/>
    <s v="Present and future stakeholders, ICANN staff and community, Internet Users"/>
    <s v="Engagement, communication, capacity building, access, outreach, proximity to stakeholders"/>
    <s v="FY14 T3"/>
    <n v="61851.4"/>
    <n v="20300"/>
    <n v="10125"/>
    <n v="0"/>
    <n v="92276.4"/>
  </r>
  <r>
    <x v="2"/>
    <x v="7"/>
    <x v="39"/>
    <x v="77"/>
    <s v="Projects to expedite and facilitate adoption of an operations-focused working culture and support staff alignment and cohesion."/>
    <s v="Identified efficiency gains, staff retention and satisfaction."/>
    <s v="Bandwidth and resources to pursue projects"/>
    <s v="ICANN staff at all levels, ICANN stakeholders who interact with staff"/>
    <s v="Culture, Performance, Strategic Planning, SOPs"/>
    <s v="FY13 T3"/>
    <n v="0"/>
    <n v="1200"/>
    <n v="0"/>
    <n v="4000"/>
    <n v="5200"/>
  </r>
  <r>
    <x v="2"/>
    <x v="7"/>
    <x v="39"/>
    <x v="78"/>
    <s v="Finance Process and Procedure documentation"/>
    <s v="Produce process and implement to ensure effective compliance"/>
    <s v="Staff, Management"/>
    <s v="Staff, Management, Board, Community"/>
    <s v="Finance"/>
    <s v="FY13 T3"/>
    <n v="42423.350000000006"/>
    <n v="0"/>
    <n v="0"/>
    <n v="0"/>
    <n v="42423.350000000006"/>
  </r>
  <r>
    <x v="0"/>
    <x v="1"/>
    <x v="40"/>
    <x v="79"/>
    <s v="Conduct due diligence, research, and planning to help ensure ICANN’s structures and processes support the organization’s strategic vision and plan."/>
    <s v="Execute plan on schedule"/>
    <s v="Board, CEO, Staff, Community"/>
    <s v="Board, CEO, Staff, Community"/>
    <s v=""/>
    <s v="FY13 T3"/>
    <n v="0"/>
    <n v="0"/>
    <n v="0"/>
    <n v="0"/>
    <n v="0"/>
  </r>
  <r>
    <x v="0"/>
    <x v="1"/>
    <x v="40"/>
    <x v="80"/>
    <s v="Support the development and publication of academic research on the multi-stakeholder model for DNS coordination, Internet policy development, and governance "/>
    <s v="Publication of Academic report"/>
    <s v="Community, Board, staff and management"/>
    <s v="Community, Board, staff and management"/>
    <s v=""/>
    <s v="FY13 T3"/>
    <n v="146124.69999999998"/>
    <n v="14500"/>
    <n v="33750"/>
    <n v="0"/>
    <n v="194374.69999999998"/>
  </r>
  <r>
    <x v="0"/>
    <x v="1"/>
    <x v="40"/>
    <x v="81"/>
    <s v="Develop and execute plan to create ICANN’s online education platform to support increased, informed, global involvement in ICANN "/>
    <s v="Execute Plan on schedule"/>
    <s v="Community, Board, staff and management"/>
    <s v="Community, Board, staff and management"/>
    <s v=""/>
    <s v="FY13 T3"/>
    <n v="36081.25"/>
    <n v="0"/>
    <n v="23625"/>
    <n v="0"/>
    <n v="59706.25"/>
  </r>
  <r>
    <x v="2"/>
    <x v="8"/>
    <x v="41"/>
    <x v="82"/>
    <s v="Finance Operations - day to day activities"/>
    <s v="On time completion of all activities:_x000d__x000a_- Payroll_x000d__x000a_- Accounts Payable_x000d__x000a_- Monthly close"/>
    <s v="HR for Payroll / All staff for A/P"/>
    <s v="ICANN Staff, ICANN community, all vendors"/>
    <s v=""/>
    <s v="FY13 T2"/>
    <n v="978854.67000000016"/>
    <n v="52550"/>
    <n v="250650"/>
    <n v="178160"/>
    <n v="1460214.6700000002"/>
  </r>
  <r>
    <x v="3"/>
    <x v="12"/>
    <x v="42"/>
    <x v="83"/>
    <s v="Establishment of projects and work activities under a cohesive plan to engage stakeholders"/>
    <s v="Establishment of framework, establishment of implementable plans, increased outreach, communications and engagement with present and future stakeholders."/>
    <s v="Resources,"/>
    <s v="Present and future stakeholders, ICANN staff, Internet Users"/>
    <s v="Strategic planning, engagment, listening,"/>
    <s v="FY13 T3"/>
    <n v="705945.5"/>
    <n v="794800"/>
    <n v="47250"/>
    <n v="250200"/>
    <n v="1798195.5"/>
  </r>
  <r>
    <x v="2"/>
    <x v="11"/>
    <x v="43"/>
    <x v="84"/>
    <s v="Process applications through all phases of New gTLD Program."/>
    <s v="Posting the application results"/>
    <s v="New gTLD Program"/>
    <s v="ICANN, community"/>
    <s v="New gTLD Application"/>
    <s v="FY13 T3"/>
    <n v="850230.54800000018"/>
    <n v="0"/>
    <n v="41577947.077542014"/>
    <n v="0"/>
    <n v="42428177.625542015"/>
  </r>
  <r>
    <x v="2"/>
    <x v="11"/>
    <x v="43"/>
    <x v="85"/>
    <s v="Provide communication support function for New gTLD program."/>
    <s v="Provide accurate information regarding New gTLD Program to the community."/>
    <s v="New gTLD Program"/>
    <s v="ICANN and Community"/>
    <s v="New gTLD Communication"/>
    <s v="FY13 T3"/>
    <n v="123030.89000000001"/>
    <n v="334100"/>
    <n v="0"/>
    <n v="0"/>
    <n v="457130.89"/>
  </r>
  <r>
    <x v="2"/>
    <x v="11"/>
    <x v="43"/>
    <x v="86"/>
    <s v="Provide support to new gTLD applicants and other stakeholders."/>
    <s v="Timely processing of customer inquiries."/>
    <s v="Staff"/>
    <s v="Applicants"/>
    <s v="New gTLD Customer Service"/>
    <s v="FY13 T3"/>
    <n v="1666320.2659999998"/>
    <n v="0"/>
    <n v="0"/>
    <n v="11900"/>
    <n v="1678220.2659999998"/>
  </r>
  <r>
    <x v="2"/>
    <x v="11"/>
    <x v="43"/>
    <x v="87"/>
    <s v="Design and implement the new gTLD financial processes and procedures."/>
    <s v="Timely designing and processing of all necessary financial documents and procedures."/>
    <s v="New gTLD Program"/>
    <s v="ICANN staff, Board, ICANN Community,  Vendors"/>
    <s v=""/>
    <s v="FY13 T3"/>
    <n v="281511.49999999994"/>
    <n v="0"/>
    <n v="0"/>
    <n v="0"/>
    <n v="281511.49999999994"/>
  </r>
  <r>
    <x v="2"/>
    <x v="11"/>
    <x v="43"/>
    <x v="88"/>
    <s v="This program includes projects to define and document process and procedures for the New gTLD program."/>
    <s v="Timely completion of deliverables from team."/>
    <s v="New gTLD Program"/>
    <s v="New gTLD Team"/>
    <s v="Process Design &amp; Documentation"/>
    <s v="FY13 T3"/>
    <n v="1628136.952"/>
    <n v="0"/>
    <n v="0"/>
    <n v="0"/>
    <n v="1628136.952"/>
  </r>
  <r>
    <x v="2"/>
    <x v="11"/>
    <x v="43"/>
    <x v="89"/>
    <s v="Program to coordinate projects to deliver and support Rights Protection mechanisms for the New gTLD program."/>
    <s v="- Launch TMCH_x000d__x000a_- Identify URS Providers_x000d__x000a_- Identify PD DRP Providers"/>
    <s v="Legal"/>
    <s v="ICANN Community especially rights holders"/>
    <s v=""/>
    <s v="FY13 T3"/>
    <n v="636569.98349999997"/>
    <n v="8050"/>
    <n v="84375"/>
    <n v="7700"/>
    <n v="736694.98349999997"/>
  </r>
  <r>
    <x v="2"/>
    <x v="11"/>
    <x v="43"/>
    <x v="90"/>
    <s v="Ongpoing administrative and support activities for the new gTLD team."/>
    <s v="Timely execution of all required helps and supports."/>
    <s v="Staff"/>
    <s v="New gTLD Program staff"/>
    <s v="n/a"/>
    <s v="FY13 T3"/>
    <n v="1892140.4482064517"/>
    <n v="-222130.31818181818"/>
    <n v="3064183.7252318184"/>
    <n v="504615.44484848506"/>
    <n v="5238809.3001049375"/>
  </r>
  <r>
    <x v="2"/>
    <x v="11"/>
    <x v="43"/>
    <x v="91"/>
    <s v="Development and support of systems to assist New gTLD Program."/>
    <s v="Timeliness of the deliverable and quality of applications."/>
    <s v="Business Requirements"/>
    <s v="ICANN"/>
    <s v="New gTLD Development"/>
    <s v="FY13 T3"/>
    <n v="265047.5"/>
    <n v="0"/>
    <n v="0"/>
    <n v="0"/>
    <n v="265047.5"/>
  </r>
  <r>
    <x v="2"/>
    <x v="11"/>
    <x v="43"/>
    <x v="92"/>
    <s v="Maintain and manage new gTLD program's current and potential vendors: Relationship, contractual, procurement and payment."/>
    <s v="On-time contracting, on budget, and on-time payment."/>
    <s v="Staff, Legal"/>
    <s v="New gTLD Program, Legal, and Finance"/>
    <s v="New gTLD Vendor Management"/>
    <s v="FY13 T3"/>
    <n v="23605.47"/>
    <n v="0"/>
    <n v="0"/>
    <n v="0"/>
    <n v="23605.47"/>
  </r>
  <r>
    <x v="2"/>
    <x v="8"/>
    <x v="44"/>
    <x v="93"/>
    <s v="Day to day HR activities as well as projects relating to ensuring a &quot;best in class&quot; work environment designed to attract and retain talent."/>
    <s v="Hiring and retaining staff to meet demands within or better than industry standards, turnover at or below industry standards, and input from staff on overall work environment."/>
    <s v="Staff, management, and Board"/>
    <s v="Staff, management and Board"/>
    <s v="Careers"/>
    <s v="FY13 T3"/>
    <n v="3406064.3000000003"/>
    <n v="69800"/>
    <n v="970582.5"/>
    <n v="288250"/>
    <n v="4734696.8000000007"/>
  </r>
  <r>
    <x v="1"/>
    <x v="5"/>
    <x v="14"/>
    <x v="94"/>
    <s v="Program for continual improvement in the IANA and Tech Ops Department's overall performance."/>
    <s v="Perform annual department self-assessment and engage EFQM assessors for an external assessment in FY14."/>
    <s v="External Independent Assessors"/>
    <s v="ICANN, IANA Department"/>
    <s v=""/>
    <s v="FY14 T2"/>
    <n v="462071.48584999953"/>
    <n v="2700"/>
    <n v="44550"/>
    <n v="10020"/>
    <n v="519341.48584999953"/>
  </r>
  <r>
    <x v="1"/>
    <x v="5"/>
    <x v="14"/>
    <x v="95"/>
    <s v="The source of policies and procedures for the IANA Function related to Internet numbers (IPv4 and IPv6) are defined by the MOU between ICANN and the ASO."/>
    <s v="Implementation of post-IPv4 registry based on Global Policy adopted in May 2012 and other Global Policies as they are adopted."/>
    <s v="IANA, IT, Communications"/>
    <s v="ASO, IETF, individual RIRs"/>
    <s v=""/>
    <s v="FY13 T2"/>
    <n v="40278.479999999996"/>
    <n v="0"/>
    <n v="187110"/>
    <n v="10000"/>
    <n v="237388.47999999998"/>
  </r>
  <r>
    <x v="1"/>
    <x v="5"/>
    <x v="14"/>
    <x v="96"/>
    <s v="Operational responsibility for ICANN's DNS; management of L-root server; fulfillment of IANA Functions contract commitments related to DNSSEC"/>
    <s v="Monitor and report on outages of the internal DNS servers._x000d__x000a_Publish trending data for L-root._x000d__x000a_Hold successful DNSSEC key ceremonies quarterly."/>
    <s v="IT, Communications, IANA, DNS OPs, external volunteers"/>
    <s v="RSSAC, SSAC, GAC, TCRs, NTIA, Verisign"/>
    <s v=""/>
    <s v="FY14 T3"/>
    <n v="125559.94"/>
    <n v="30350"/>
    <n v="0"/>
    <n v="0"/>
    <n v="155909.94"/>
  </r>
  <r>
    <x v="1"/>
    <x v="4"/>
    <x v="45"/>
    <x v="97"/>
    <s v="Establish positions, resources and processes to support improved and increased participation on a scaleable basis. "/>
    <s v="Identification of resources and talent, agreement with the community, increased public participation from diverse stakeholders, scaleability"/>
    <s v="Resources, support from community"/>
    <s v="Future and existing stakeholders"/>
    <s v="Outreach, participation, remote and online capabilities, langauge"/>
    <s v="FY13 T3"/>
    <n v="0"/>
    <n v="0"/>
    <n v="0"/>
    <n v="0"/>
    <n v="0"/>
  </r>
  <r>
    <x v="1"/>
    <x v="5"/>
    <x v="46"/>
    <x v="98"/>
    <s v=""/>
    <s v=""/>
    <s v=""/>
    <s v=""/>
    <s v=""/>
    <s v="FY14 T3"/>
    <n v="253378.85000000003"/>
    <n v="390700"/>
    <n v="786519"/>
    <n v="5000"/>
    <n v="1435597.85"/>
  </r>
  <r>
    <x v="2"/>
    <x v="7"/>
    <x v="16"/>
    <x v="99"/>
    <s v="The initial deployment of the EFQM Business Excellence methodology within ICANN. "/>
    <s v="Timely delivery of methodology training to staff;_x000d__x000a_Development of inital process documentation related to process development and ongoing assessment_x000d__x000a_Reviews on process development and maintenance;"/>
    <s v="ICANN Staff, Management and Board"/>
    <s v="ICANN Staff, Management and Board"/>
    <s v=""/>
    <s v="FY13 T3"/>
    <n v="0"/>
    <n v="0"/>
    <n v="0"/>
    <n v="0"/>
    <n v="0"/>
  </r>
  <r>
    <x v="2"/>
    <x v="7"/>
    <x v="16"/>
    <x v="100"/>
    <s v="Develop,  coordinate, evaluate and execute on use of effective Management Reports  for ICANN Operations "/>
    <s v="Development and adoption of ways to increase management visibility, insight and efficiency"/>
    <s v="Board, CEO, Staff"/>
    <s v="Board, CEO, Staff"/>
    <s v=""/>
    <s v="FY13 T3"/>
    <n v="1703.0300000000007"/>
    <n v="0"/>
    <n v="7199.982"/>
    <n v="0"/>
    <n v="8903.0120000000006"/>
  </r>
  <r>
    <x v="0"/>
    <x v="0"/>
    <x v="47"/>
    <x v="101"/>
    <s v="Review and revise independent review and reconsideration proceeses in furtherence of ASEP recommendations; including implementation"/>
    <s v="Implementation plans are established and Board has approved effective date for revised Bylaws"/>
    <s v="Dispute resolution provider, Board, locating potential standing panelists"/>
    <s v="All members of ICANN community"/>
    <s v=""/>
    <s v=""/>
    <n v="0"/>
    <n v="0"/>
    <n v="0"/>
    <n v="0"/>
    <n v="0"/>
  </r>
  <r>
    <x v="3"/>
    <x v="12"/>
    <x v="48"/>
    <x v="102"/>
    <s v="Implementation of all related processed as described in the Language Services Policy._x000d__x000a_"/>
    <s v=""/>
    <s v=""/>
    <s v=""/>
    <s v=""/>
    <s v="FY14 T3"/>
    <n v="243880"/>
    <n v="484200"/>
    <n v="2175570"/>
    <n v="748000"/>
    <n v="3651650"/>
  </r>
  <r>
    <x v="2"/>
    <x v="8"/>
    <x v="49"/>
    <x v="103"/>
    <s v="Managing Content and Administration for ICANN's Board of Directors Committee Meetings"/>
    <s v="Efffective Support for Board Committees"/>
    <s v="Board, staff and management"/>
    <s v="Board"/>
    <s v=""/>
    <s v="FY14 T1"/>
    <n v="196723.43874999997"/>
    <n v="2300"/>
    <n v="14580"/>
    <n v="0"/>
    <n v="213603.43874999997"/>
  </r>
  <r>
    <x v="2"/>
    <x v="8"/>
    <x v="49"/>
    <x v="104"/>
    <s v="Managing Content and Administration for ICANN's Board of Directors Meetings"/>
    <s v="Effective support for all Board Meetings"/>
    <s v="Board, staff and management"/>
    <s v="Board, Staff Management and community"/>
    <s v=""/>
    <s v="FY14 T1"/>
    <n v="296216.81999999995"/>
    <n v="1297375"/>
    <n v="0"/>
    <n v="0"/>
    <n v="1593591.8199999998"/>
  </r>
  <r>
    <x v="2"/>
    <x v="8"/>
    <x v="49"/>
    <x v="105"/>
    <s v="Maintain bylaw and role job functions of Board Secretary "/>
    <s v="Timely response to notices sent to Board Secretary; taking of and publication of resolutions, rationales, preliminary reports and minutes."/>
    <s v="Board, staff, legal and management"/>
    <s v="Board, legal and management"/>
    <s v="minutes, resolutions, board secretary"/>
    <s v="FY13 T3"/>
    <n v="79792.180000000008"/>
    <n v="0"/>
    <n v="0"/>
    <n v="0"/>
    <n v="79792.180000000008"/>
  </r>
  <r>
    <x v="2"/>
    <x v="8"/>
    <x v="49"/>
    <x v="106"/>
    <s v="Provide staff support to ICANN's Board of Directors."/>
    <s v="Effective support of the chairman and members of the Board"/>
    <s v="Board and management"/>
    <s v="Board"/>
    <s v=""/>
    <s v="FY14 T1"/>
    <n v="118025.23"/>
    <n v="0"/>
    <n v="730122.28469999996"/>
    <n v="167999.99999999997"/>
    <n v="1016147.5146999999"/>
  </r>
  <r>
    <x v="0"/>
    <x v="1"/>
    <x v="1"/>
    <x v="107"/>
    <s v=""/>
    <s v=""/>
    <s v="Community, Board, staff"/>
    <s v="Community, Board, staff"/>
    <s v=""/>
    <s v=""/>
    <n v="0"/>
    <n v="0"/>
    <n v="0"/>
    <n v="0"/>
    <n v="0"/>
  </r>
  <r>
    <x v="0"/>
    <x v="1"/>
    <x v="1"/>
    <x v="108"/>
    <s v=""/>
    <s v=""/>
    <s v="Community, Board, staff"/>
    <s v="Community, Board, staff"/>
    <s v=""/>
    <s v="FY13 T3"/>
    <n v="0"/>
    <n v="0"/>
    <n v="0"/>
    <n v="0"/>
    <n v="0"/>
  </r>
  <r>
    <x v="0"/>
    <x v="1"/>
    <x v="1"/>
    <x v="109"/>
    <s v=""/>
    <s v=""/>
    <s v="Community, Board, staff"/>
    <s v="Community, Board, staff"/>
    <s v=""/>
    <s v="FY13 T3"/>
    <n v="0"/>
    <n v="0"/>
    <n v="0"/>
    <n v="0"/>
    <n v="0"/>
  </r>
  <r>
    <x v="0"/>
    <x v="1"/>
    <x v="1"/>
    <x v="110"/>
    <s v="Support assessment of  organizational review requirements, procedures, improvement planning and ROI"/>
    <s v=""/>
    <s v="Community, Board, staff"/>
    <s v="Community, Board, staff"/>
    <s v=""/>
    <s v="FY13 T3"/>
    <n v="154589.25"/>
    <n v="0"/>
    <n v="45000"/>
    <n v="0"/>
    <n v="199589.25"/>
  </r>
  <r>
    <x v="0"/>
    <x v="1"/>
    <x v="1"/>
    <x v="111"/>
    <s v=""/>
    <s v=""/>
    <s v="Community, Board, staff"/>
    <s v="Community, Board, staff"/>
    <s v=""/>
    <s v="FY13 T3"/>
    <n v="0"/>
    <n v="0"/>
    <n v="0"/>
    <n v="0"/>
    <n v="0"/>
  </r>
  <r>
    <x v="2"/>
    <x v="7"/>
    <x v="18"/>
    <x v="112"/>
    <s v="Continue to build corprorate compliance program for tracking and ensuring that corporate filings are maintained."/>
    <s v="1) Maintain corporate (not contractual compliance) compliance checklists and tracking sheets, 2) ensure timely and effective filings."/>
    <s v="legal, finance, staff, board"/>
    <s v="staff, board, community"/>
    <s v="corporate filings, corporate compliance"/>
    <s v="FY13 T3"/>
    <n v="34595.47"/>
    <n v="0"/>
    <n v="0"/>
    <n v="0"/>
    <n v="34595.47"/>
  </r>
  <r>
    <x v="2"/>
    <x v="7"/>
    <x v="18"/>
    <x v="113"/>
    <s v="Provide general legal advice to ICANN departments and functions."/>
    <s v="1) provide resources to respond receive and respond to questions of general legal advice._x000d__x000a_2) provide timely and effective responses to questions."/>
    <s v="legal, community, human resources"/>
    <s v="all"/>
    <s v="legal, general legal advice"/>
    <s v="FY13 T3"/>
    <n v="681848.28000000014"/>
    <n v="0"/>
    <n v="512730.07289999991"/>
    <n v="0"/>
    <n v="1194578.3529000001"/>
  </r>
  <r>
    <x v="2"/>
    <x v="7"/>
    <x v="18"/>
    <x v="114"/>
    <s v="Manage all key document and contracts, tracking for all major ICANN documents and agreements."/>
    <s v="1) Maintain Document Management System for security and management of all key company documents._x000d__x000a_2) Track and provide notices regarding key documents and contracts."/>
    <s v="legal, staff"/>
    <s v="legal, exec, staff, board, community"/>
    <s v="dms, document management system, key agreements"/>
    <s v="FY13 T3"/>
    <n v="55802"/>
    <n v="0"/>
    <n v="0"/>
    <n v="0"/>
    <n v="55802"/>
  </r>
  <r>
    <x v="2"/>
    <x v="7"/>
    <x v="18"/>
    <x v="115"/>
    <s v="Track work regarding Legal Department Administrative Services"/>
    <s v="1) Track budgeting and administrative tasks for Legal Department and Board Support Budget_x000d__x000a_2) Provide regular reporting of departmental budgeting (general legal and board support budget), outside counsel budgeting, and administrative tasks metrics (contractor agreements, document archives, correspondence)."/>
    <s v="Board, staff and management"/>
    <s v="legal"/>
    <s v=""/>
    <s v="FY16 T3"/>
    <n v="34061.25"/>
    <n v="0"/>
    <n v="0"/>
    <n v="0"/>
    <n v="34061.25"/>
  </r>
  <r>
    <x v="2"/>
    <x v="7"/>
    <x v="18"/>
    <x v="116"/>
    <s v="Maintain, track and provide strategic guidance on all active litigation projects."/>
    <s v="1) Track and ensure actions on all active litigation projects._x000d__x000a_2) Provide strategic guidance and management of litigation counsel for all active litigation."/>
    <s v="legal, exec, staff, board"/>
    <s v="legal, exec, board"/>
    <s v="litigation, legal"/>
    <s v=""/>
    <n v="229766.07"/>
    <n v="0"/>
    <n v="1128599.9874"/>
    <n v="0"/>
    <n v="1358366.0574"/>
  </r>
  <r>
    <x v="2"/>
    <x v="7"/>
    <x v="18"/>
    <x v="117"/>
    <s v="Maintain a team and appropriate avaiable outside resources to be able to respond to any litigation."/>
    <s v="1) Maintain appropriate internal and external team capability to respond to legal challenges and litigation._x000d__x000a_2) Track and effectively respond to, and defend ICANN against threats and actual dispute resolution and litigation."/>
    <s v="legal resources"/>
    <s v="legal, staff, exec, board"/>
    <s v="litigation, legal"/>
    <s v=""/>
    <n v="437098.07"/>
    <n v="192900"/>
    <n v="54675"/>
    <n v="18480"/>
    <n v="703153.07000000007"/>
  </r>
  <r>
    <x v="3"/>
    <x v="12"/>
    <x v="19"/>
    <x v="118"/>
    <s v="Use our software tools to more efficiently monitor tradiitonal and social media activity in a more immediate and thorough manner."/>
    <s v="Establiishment of monitoring goals and subsequent conformance."/>
    <s v="Resources, Account Representative"/>
    <s v="Staff, Board, Community"/>
    <s v=""/>
    <s v="FY13 T3"/>
    <n v="0"/>
    <n v="0"/>
    <n v="0"/>
    <n v="0"/>
    <n v="0"/>
  </r>
  <r>
    <x v="3"/>
    <x v="12"/>
    <x v="19"/>
    <x v="119"/>
    <s v="Devise planned initiatives to up-date to Public Forum sessions so as to maximize community input and Board interaction."/>
    <s v="Increased community particiapation and Board member interaction during Public Forum sessions."/>
    <s v="Resources"/>
    <s v="Board, Community"/>
    <s v=""/>
    <s v="FY13 T3"/>
    <n v="0"/>
    <n v="0"/>
    <n v="0"/>
    <n v="0"/>
    <n v="0"/>
  </r>
  <r>
    <x v="3"/>
    <x v="12"/>
    <x v="19"/>
    <x v="120"/>
    <s v="Provide on-going support to news media outlets that cover ICANN's public meetings."/>
    <s v="Production of news releases, press kits, news conferences, etc."/>
    <s v="Resources"/>
    <s v="Community Journalists"/>
    <s v=""/>
    <s v="FY13 T3"/>
    <n v="0"/>
    <n v="0"/>
    <n v="0"/>
    <n v="0"/>
    <n v="0"/>
  </r>
  <r>
    <x v="3"/>
    <x v="12"/>
    <x v="19"/>
    <x v="121"/>
    <s v="Provide on-going news releases and/or media advisories as subjets and issues warrent. "/>
    <s v="Press release posting and distribution."/>
    <s v="Resources"/>
    <s v="Community, Journalists, Board, Staff"/>
    <s v=""/>
    <s v="FY13 T3"/>
    <n v="0"/>
    <n v="0"/>
    <n v="0"/>
    <n v="0"/>
    <n v="0"/>
  </r>
  <r>
    <x v="3"/>
    <x v="12"/>
    <x v="19"/>
    <x v="122"/>
    <s v="Generate news media coverage of issues that ICANN has prioritized. "/>
    <s v="Trade press coverage, main-stream media coverage"/>
    <s v="Support of Public Relations team"/>
    <s v=""/>
    <s v=""/>
    <s v="FY13 T3"/>
    <n v="0"/>
    <n v="0"/>
    <n v="0"/>
    <n v="0"/>
    <n v="0"/>
  </r>
  <r>
    <x v="3"/>
    <x v="12"/>
    <x v="19"/>
    <x v="123"/>
    <s v="Organize communications support for the regional Vice Presidents. "/>
    <s v="Meeting RVP comms needs via on the ground staff or contractor in each region."/>
    <s v="Resources"/>
    <s v="Staff Community"/>
    <s v=""/>
    <s v="FY13 T3"/>
    <n v="208418.65000000002"/>
    <n v="8050"/>
    <n v="195750"/>
    <n v="24000"/>
    <n v="436218.65"/>
  </r>
  <r>
    <x v="2"/>
    <x v="10"/>
    <x v="21"/>
    <x v="124"/>
    <s v="Restart work on an Enterprise Risk Management framework."/>
    <s v="Enterprise risk management"/>
    <s v="ICANN staff and Board Risk Committee"/>
    <s v="Board Risk Committee, legal, security"/>
    <s v="Risk Management"/>
    <s v="FY13 T3"/>
    <n v="140238.57"/>
    <n v="0"/>
    <n v="108000"/>
    <n v="564309"/>
    <n v="812547.57000000007"/>
  </r>
  <r>
    <x v="1"/>
    <x v="5"/>
    <x v="22"/>
    <x v="125"/>
    <s v="Establishment of projects and work activities under a cohesive global plan to engage stakeholders and build capacity in regionally appropriate way "/>
    <s v="Develop, support and maintain various programs, projects tools and mechanisms to support engagement with stakeholders in ICANN and stakeholders skills, practices and capacities to support a single stable interoperable Internet. Track invitations, ICANN engagement in the community, community participation rates in ICANN processes and membership"/>
    <s v="Community leaders, GSE Team and Board"/>
    <s v="Community, Staff, Board and governments"/>
    <s v=""/>
    <s v="FY14 T3"/>
    <n v="294275.5"/>
    <n v="120600"/>
    <n v="0"/>
    <n v="57000"/>
    <n v="471875.5"/>
  </r>
  <r>
    <x v="2"/>
    <x v="7"/>
    <x v="24"/>
    <x v="126"/>
    <s v="Develop &amp; run process that yields new 5 year Strategic Plan"/>
    <s v="Board incorporation of proposed plan and staff execution"/>
    <s v="Community, Board, staff and management"/>
    <s v="Community, Board, staff and management"/>
    <s v=""/>
    <s v="FY13 T2"/>
    <n v="206568.69999999998"/>
    <n v="0"/>
    <n v="45000"/>
    <n v="0"/>
    <n v="251568.69999999998"/>
  </r>
  <r>
    <x v="3"/>
    <x v="13"/>
    <x v="25"/>
    <x v="127"/>
    <s v="Establishment of regional level projects and work activities under a cohesive global plan to engage government stakeholders at a regional level (individual national governments and regional governmental organizations) "/>
    <s v="Track the changes in membership levels and participation rates from governments, and regional government organizations"/>
    <s v="Community, Staff and Board"/>
    <s v="Community, Staff and Board"/>
    <s v=""/>
    <s v="FY14 T3"/>
    <n v="0"/>
    <n v="0"/>
    <n v="0"/>
    <n v="0"/>
    <n v="0"/>
  </r>
  <r>
    <x v="1"/>
    <x v="5"/>
    <x v="50"/>
    <x v="128"/>
    <s v="Operation of ICANN DNS systems including Root Zone KSK management and DNSSEC signing infrastructure for infrastructure zones."/>
    <s v="Measured, accurate DNSSEC signing and zone publication; successful, timely, accurate and transparent root zone KSK management."/>
    <s v="IANA, Root Zone Partners, global technical DNS community"/>
    <s v="All users of the Internet"/>
    <s v="DNS, DNSSEC"/>
    <s v="FY13 T3"/>
    <n v="110905.1"/>
    <n v="52200"/>
    <n v="0"/>
    <n v="76400"/>
    <n v="239505.1"/>
  </r>
  <r>
    <x v="1"/>
    <x v="5"/>
    <x v="50"/>
    <x v="129"/>
    <s v="Enables countries and territories that use languages based on scripts other than Latin to offer users domain names in non-Latin characters."/>
    <s v="Accuracy: Technical rules are met by approved strings in 100% of the requests._x000d__x000a_Transparency: Requestor is aware of request status at all times in 100% of request._x000d__x000a_Consistency: Decisions made by the Fast Track team are consistent and deterministic_x000d__x000a_Reporting: Monthly CEO report content and ICANN dashboard data provided on time each month."/>
    <s v="ICANN Staff"/>
    <s v="ccTLDs"/>
    <s v="IDNs, TLDs, ccTLDs"/>
    <s v="FY13 T3"/>
    <n v="77309.8"/>
    <n v="50750"/>
    <n v="0"/>
    <n v="10000"/>
    <n v="138059.79999999999"/>
  </r>
  <r>
    <x v="1"/>
    <x v="5"/>
    <x v="50"/>
    <x v="130"/>
    <s v="Architecture, implementation and operation of L-Root."/>
    <s v="Availability and performance of L-Root"/>
    <s v="RSSAC, Root Server Operators, Root Zone Partners"/>
    <s v="All users of the Internet"/>
    <s v="DNS, DNSSEC, L-Root, Root Server"/>
    <s v="FY13 T3"/>
    <n v="146892"/>
    <n v="0"/>
    <n v="33750"/>
    <n v="22000"/>
    <n v="202642"/>
  </r>
  <r>
    <x v="1"/>
    <x v="5"/>
    <x v="50"/>
    <x v="131"/>
    <s v="Development of new tools, systems, and processes for root zone management."/>
    <s v="Meeting and exceeding customer expectations and contractual requirements for the root zone management functions per the IANA functions contract."/>
    <s v="IANA, IT, NTIA, Verisign"/>
    <s v="Staff, TLD Managers, NTIA"/>
    <s v=""/>
    <s v="FY14 T3"/>
    <n v="88975.57"/>
    <n v="0"/>
    <n v="0"/>
    <n v="0"/>
    <n v="88975.57"/>
  </r>
  <r>
    <x v="2"/>
    <x v="8"/>
    <x v="51"/>
    <x v="132"/>
    <s v="Alignment of all ICANN business and support systems serving our customer base, toward a centralized enterprise platform. "/>
    <s v="- Successful delivery of project phases, gTLD Pilot &amp; Core within 25% variance of baseline due date"/>
    <s v="Staff, gTLD Team &amp; Program"/>
    <s v="gTLD Operations, Ry &amp; Rr Operations, Customers"/>
    <s v=""/>
    <s v="FY13 T3"/>
    <n v="103524.5"/>
    <n v="0"/>
    <n v="135000"/>
    <n v="0"/>
    <n v="238524.5"/>
  </r>
  <r>
    <x v="2"/>
    <x v="8"/>
    <x v="51"/>
    <x v="133"/>
    <s v="Centralization and standardization of all ICANN internal systems, data and resource management tools to align with an Enterprise Resource Management platform.  "/>
    <s v="- Successful delivery of key projects on time and without restarts (Concur, ReQlogic, MSGP Reporting)"/>
    <s v="Staff &amp; Precursory projects"/>
    <s v="ICANN Finance &amp; Executive Staff/Managers"/>
    <s v="ERP, Concur, and other internal systems"/>
    <s v="FY13 T3"/>
    <n v="367052.44999999995"/>
    <n v="0"/>
    <n v="50625"/>
    <n v="0"/>
    <n v="417677.44999999995"/>
  </r>
  <r>
    <x v="2"/>
    <x v="8"/>
    <x v="51"/>
    <x v="134"/>
    <s v="Core day to day activities and general projects in support of the Information Technology Organization."/>
    <s v="- Monthly Performance &amp; Service Metrics of support and project delivery"/>
    <s v="Staff &amp; budgetary support"/>
    <s v="ICANN Staff &amp; Community"/>
    <s v=""/>
    <s v="FY13 T3"/>
    <n v="2626409.9"/>
    <n v="228625"/>
    <n v="659497.5"/>
    <n v="3394640"/>
    <n v="6909172.4000000004"/>
  </r>
  <r>
    <x v="3"/>
    <x v="13"/>
    <x v="52"/>
    <x v="135"/>
    <s v="Optimize efficiency and effectiveness of GAC Admin support."/>
    <s v="Maintain records of feedback and community activities (e.g., active_x000d__x000a_ projects, F2F meetings, calls, webinars,_x000d__x000a_community output – statements and reports)."/>
    <s v="Community leaders, GSE Team and Board"/>
    <s v="Community, Staff, Board and governments"/>
    <s v=""/>
    <s v="FY13 T3"/>
    <n v="0"/>
    <n v="0"/>
    <n v="0"/>
    <n v="0"/>
    <n v="0"/>
  </r>
  <r>
    <x v="3"/>
    <x v="9"/>
    <x v="53"/>
    <x v="136"/>
    <s v="In order to support matrix plan, discuss and create legal services SLA for each designated region."/>
    <s v="1) Obtain from Global Engagement - designated regional lead for legal engagement discussion._x000d__x000a_2) create plan and implementation plan for legal services SLA for each designated region."/>
    <s v="global engagement, matricing"/>
    <s v="global engagement team, staff, exec, legal"/>
    <s v=""/>
    <s v="FY13 T3"/>
    <n v="11376.72"/>
    <n v="0"/>
    <n v="0"/>
    <n v="0"/>
    <n v="11376.72"/>
  </r>
  <r>
    <x v="0"/>
    <x v="2"/>
    <x v="2"/>
    <x v="137"/>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Track timely community_x000d__x000a_compliance with Bylaw timeframes."/>
    <s v="Community, Staff and Board"/>
    <s v="Community, Staff and Board"/>
    <s v=""/>
    <s v="FY13 T3"/>
    <n v="0"/>
    <n v="0"/>
    <n v="0"/>
    <n v="0"/>
    <n v="0"/>
  </r>
  <r>
    <x v="0"/>
    <x v="2"/>
    <x v="2"/>
    <x v="138"/>
    <s v="Optimize efficiency and effectiveness of community policy development and advice efforts"/>
    <s v="Maintain records of feedback and community activities (e.g., active_x000d__x000a_ projects, chartered working groups, F2F meetings, calls, webinars,_x000d__x000a_community output –statements and reports). Track timely community_x000d__x000a_compliance with Bylaw timeframes."/>
    <s v="Community, Staff and Board"/>
    <s v="Community, Staff and Board"/>
    <s v=""/>
    <s v="FY13 T3"/>
    <n v="0"/>
    <n v="0"/>
    <n v="0"/>
    <n v="0"/>
    <n v="0"/>
  </r>
  <r>
    <x v="0"/>
    <x v="2"/>
    <x v="2"/>
    <x v="139"/>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Track timely community compliance with Bylaw timeframes."/>
    <s v="Community, Staff and Board"/>
    <s v="Community, Staff and Board"/>
    <s v=""/>
    <s v="FY13 T3"/>
    <n v="0"/>
    <n v="0"/>
    <n v="0"/>
    <n v="0"/>
    <n v="0"/>
  </r>
  <r>
    <x v="0"/>
    <x v="2"/>
    <x v="2"/>
    <x v="140"/>
    <s v="Optimize efficiency and effectiveness of staff communication and information sharing  efforts."/>
    <s v="Track timing and frequency of updates to community; seek feedback from community members"/>
    <s v="Community leaders"/>
    <s v="Community, Staff, Board and governments"/>
    <s v=""/>
    <s v="FY13 T3"/>
    <n v="0"/>
    <n v="0"/>
    <n v="0"/>
    <n v="0"/>
    <n v="0"/>
  </r>
  <r>
    <x v="0"/>
    <x v="2"/>
    <x v="2"/>
    <x v="141"/>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Track timely community compliance with Bylaw timeframes."/>
    <s v="Community, Staff and Board"/>
    <s v="Community, Staff and Board"/>
    <s v=""/>
    <s v="FY13 T3"/>
    <n v="80830.640000000014"/>
    <n v="0"/>
    <n v="0"/>
    <n v="0"/>
    <n v="80830.640000000014"/>
  </r>
  <r>
    <x v="0"/>
    <x v="2"/>
    <x v="2"/>
    <x v="142"/>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s v="Community, Staff and Board"/>
    <s v="Community, Staff and Board"/>
    <s v=""/>
    <s v="FY13 T3"/>
    <n v="29238.449999999997"/>
    <n v="3450"/>
    <n v="0"/>
    <n v="0"/>
    <n v="32688.449999999997"/>
  </r>
  <r>
    <x v="0"/>
    <x v="2"/>
    <x v="2"/>
    <x v="143"/>
    <s v="Optimize efficiency and effectiveness of community policy development and advice efforts."/>
    <s v="Maintain records of feedback and community activities (e.g., active_x000d__x000a_ projects, chartered working groups, F2F meetings, calls, webinars,_x000d__x000a_community output – statements and reports)."/>
    <s v="Community, Staff and Board"/>
    <s v="Community, Staff and Board"/>
    <s v=""/>
    <s v="FY13 T3"/>
    <n v="14510.34"/>
    <n v="0"/>
    <n v="0"/>
    <n v="0"/>
    <n v="14510.34"/>
  </r>
  <r>
    <x v="0"/>
    <x v="0"/>
    <x v="26"/>
    <x v="144"/>
    <s v="Ensure management of Independent Review Process (IRP) requests and Documentary Information Disclosure Policy (DIDP) requests."/>
    <s v="1) Ensure Accessibility of IRP and DIDP._x000d__x000a_2) Manage internal processes for accountability mechanisms._x000d__x000a_3) Work with Board to provide regular reports regarding processes to Board."/>
    <s v="Legal, Staff, Board"/>
    <s v="community, staff, board"/>
    <s v="dispute resolution, accountabilty mechanisms"/>
    <s v="FY13 T3"/>
    <n v="61387.11"/>
    <n v="0"/>
    <n v="0"/>
    <n v="0"/>
    <n v="61387.11"/>
  </r>
  <r>
    <x v="0"/>
    <x v="0"/>
    <x v="54"/>
    <x v="145"/>
    <s v="Establish ways to make ethics policies part of ICANN culture."/>
    <s v="1) Identify opportunities to make ethical practices a part of the ICANN culture. _x000d__x000a_2) act on opportunties and establish policies and implementation practices."/>
    <s v="Board, Staff"/>
    <s v="ICANN Staff, Board, Community and Consultants"/>
    <s v=""/>
    <s v="FY13 T3"/>
    <n v="34804.39"/>
    <n v="0"/>
    <n v="0"/>
    <n v="0"/>
    <n v="34804.39"/>
  </r>
  <r>
    <x v="3"/>
    <x v="14"/>
    <x v="27"/>
    <x v="146"/>
    <s v="The 2012 IANA Functions contract defines a number of performance reports that must be developed and published based on public comment."/>
    <s v="Deliver monthly performance reports to NTIA per the contract. Create public reports based on input from public consultations."/>
    <s v="IANA, Legal, IT, Communications, DNS Ops, NTIA, Verisign"/>
    <s v="ccNSO, ASO, gNSO, GAC, ALAC, IETF, ISOC"/>
    <s v=""/>
    <s v="FY14 T2"/>
    <n v="53976.752800000002"/>
    <n v="0"/>
    <n v="13500"/>
    <n v="0"/>
    <n v="67476.7528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itemPrintTitles="1" createdVersion="4" indent="0" compact="0" outline="1" outlineData="1" compactData="0" multipleFieldFilters="0">
  <location ref="A3:E226" firstHeaderRow="1" firstDataRow="1" firstDataCol="4"/>
  <pivotFields count="15">
    <pivotField axis="axisRow" compact="0" showAll="0">
      <items count="5">
        <item x="1"/>
        <item x="3"/>
        <item x="0"/>
        <item x="2"/>
        <item t="default"/>
      </items>
    </pivotField>
    <pivotField axis="axisRow" compact="0" showAll="0">
      <items count="17">
        <item x="4"/>
        <item x="14"/>
        <item x="15"/>
        <item x="5"/>
        <item x="6"/>
        <item x="12"/>
        <item x="13"/>
        <item x="1"/>
        <item x="3"/>
        <item x="7"/>
        <item x="9"/>
        <item x="8"/>
        <item x="11"/>
        <item x="2"/>
        <item x="10"/>
        <item x="0"/>
        <item t="default"/>
      </items>
    </pivotField>
    <pivotField axis="axisRow" compact="0" showAll="0">
      <items count="56">
        <item x="28"/>
        <item x="29"/>
        <item x="3"/>
        <item x="4"/>
        <item x="5"/>
        <item x="30"/>
        <item x="31"/>
        <item x="32"/>
        <item x="6"/>
        <item x="33"/>
        <item x="7"/>
        <item x="34"/>
        <item x="0"/>
        <item x="8"/>
        <item x="9"/>
        <item x="35"/>
        <item x="10"/>
        <item x="36"/>
        <item x="11"/>
        <item x="37"/>
        <item x="38"/>
        <item x="12"/>
        <item x="39"/>
        <item x="40"/>
        <item x="13"/>
        <item x="41"/>
        <item x="42"/>
        <item x="43"/>
        <item x="44"/>
        <item x="14"/>
        <item x="15"/>
        <item x="45"/>
        <item x="46"/>
        <item x="16"/>
        <item x="47"/>
        <item x="48"/>
        <item x="49"/>
        <item x="1"/>
        <item x="17"/>
        <item x="18"/>
        <item x="19"/>
        <item x="20"/>
        <item x="21"/>
        <item x="22"/>
        <item x="23"/>
        <item x="24"/>
        <item x="25"/>
        <item x="50"/>
        <item x="51"/>
        <item x="52"/>
        <item x="53"/>
        <item x="2"/>
        <item x="26"/>
        <item x="54"/>
        <item x="27"/>
        <item t="default"/>
      </items>
    </pivotField>
    <pivotField axis="axisRow" compact="0" showAll="0">
      <items count="148">
        <item x="48"/>
        <item x="3"/>
        <item x="101"/>
        <item x="35"/>
        <item x="79"/>
        <item x="137"/>
        <item x="50"/>
        <item x="36"/>
        <item x="138"/>
        <item x="41"/>
        <item x="103"/>
        <item x="51"/>
        <item x="104"/>
        <item x="105"/>
        <item x="106"/>
        <item x="112"/>
        <item x="99"/>
        <item x="94"/>
        <item x="61"/>
        <item x="139"/>
        <item x="97"/>
        <item x="73"/>
        <item x="118"/>
        <item x="42"/>
        <item x="146"/>
        <item x="52"/>
        <item x="60"/>
        <item x="55"/>
        <item x="54"/>
        <item x="56"/>
        <item x="0"/>
        <item x="1"/>
        <item x="57"/>
        <item x="58"/>
        <item x="136"/>
        <item x="83"/>
        <item x="77"/>
        <item x="132"/>
        <item x="119"/>
        <item x="126"/>
        <item x="53"/>
        <item x="72"/>
        <item x="128"/>
        <item x="75"/>
        <item x="100"/>
        <item x="62"/>
        <item x="49"/>
        <item x="125"/>
        <item x="63"/>
        <item x="64"/>
        <item x="65"/>
        <item x="133"/>
        <item x="124"/>
        <item x="82"/>
        <item x="78"/>
        <item x="135"/>
        <item x="140"/>
        <item x="113"/>
        <item x="71"/>
        <item x="45"/>
        <item x="141"/>
        <item x="107"/>
        <item x="127"/>
        <item x="93"/>
        <item x="37"/>
        <item x="129"/>
        <item x="98"/>
        <item x="95"/>
        <item x="74"/>
        <item x="59"/>
        <item x="40"/>
        <item x="134"/>
        <item x="145"/>
        <item x="114"/>
        <item x="102"/>
        <item x="115"/>
        <item x="116"/>
        <item x="130"/>
        <item x="117"/>
        <item x="144"/>
        <item x="46"/>
        <item x="38"/>
        <item x="120"/>
        <item x="68"/>
        <item x="80"/>
        <item x="67"/>
        <item x="84"/>
        <item x="85"/>
        <item x="86"/>
        <item x="87"/>
        <item x="88"/>
        <item x="69"/>
        <item x="89"/>
        <item x="90"/>
        <item x="91"/>
        <item x="92"/>
        <item x="121"/>
        <item x="108"/>
        <item x="32"/>
        <item x="81"/>
        <item x="6"/>
        <item x="7"/>
        <item x="8"/>
        <item x="9"/>
        <item x="10"/>
        <item x="11"/>
        <item x="12"/>
        <item x="13"/>
        <item x="14"/>
        <item x="15"/>
        <item x="16"/>
        <item x="17"/>
        <item x="18"/>
        <item x="19"/>
        <item x="20"/>
        <item x="21"/>
        <item x="22"/>
        <item x="23"/>
        <item x="24"/>
        <item x="25"/>
        <item x="26"/>
        <item x="27"/>
        <item x="28"/>
        <item x="29"/>
        <item x="30"/>
        <item x="31"/>
        <item x="76"/>
        <item x="66"/>
        <item x="122"/>
        <item x="123"/>
        <item x="33"/>
        <item x="34"/>
        <item x="70"/>
        <item x="47"/>
        <item x="131"/>
        <item x="96"/>
        <item x="142"/>
        <item x="2"/>
        <item x="4"/>
        <item x="5"/>
        <item x="143"/>
        <item x="109"/>
        <item x="43"/>
        <item x="110"/>
        <item x="111"/>
        <item x="39"/>
        <item x="44"/>
        <item t="default"/>
      </items>
    </pivotField>
    <pivotField compact="0" showAll="0"/>
    <pivotField compact="0" showAll="0"/>
    <pivotField compact="0" showAll="0"/>
    <pivotField compact="0" showAll="0"/>
    <pivotField compact="0" showAll="0"/>
    <pivotField compact="0" showAll="0"/>
    <pivotField compact="0" numFmtId="165" showAll="0"/>
    <pivotField compact="0" numFmtId="165" showAll="0"/>
    <pivotField compact="0" numFmtId="165" showAll="0"/>
    <pivotField compact="0" numFmtId="165" showAll="0"/>
    <pivotField dataField="1" compact="0" numFmtId="165" showAll="0"/>
  </pivotFields>
  <rowFields count="4">
    <field x="0"/>
    <field x="1"/>
    <field x="2"/>
    <field x="3"/>
  </rowFields>
  <rowItems count="223">
    <i>
      <x/>
    </i>
    <i r="1">
      <x/>
    </i>
    <i r="2">
      <x v="4"/>
    </i>
    <i r="3">
      <x v="9"/>
    </i>
    <i r="3">
      <x v="23"/>
    </i>
    <i r="3">
      <x v="102"/>
    </i>
    <i r="3">
      <x v="142"/>
    </i>
    <i r="3">
      <x v="146"/>
    </i>
    <i r="2">
      <x v="31"/>
    </i>
    <i r="3">
      <x v="20"/>
    </i>
    <i r="1">
      <x v="2"/>
    </i>
    <i r="2">
      <x v="7"/>
    </i>
    <i r="3">
      <x/>
    </i>
    <i r="3">
      <x v="46"/>
    </i>
    <i r="1">
      <x v="3"/>
    </i>
    <i r="2">
      <x v="10"/>
    </i>
    <i r="3">
      <x v="28"/>
    </i>
    <i r="3">
      <x v="104"/>
    </i>
    <i r="2">
      <x v="11"/>
    </i>
    <i r="3">
      <x v="27"/>
    </i>
    <i r="3">
      <x v="29"/>
    </i>
    <i r="3">
      <x v="32"/>
    </i>
    <i r="3">
      <x v="33"/>
    </i>
    <i r="3">
      <x v="69"/>
    </i>
    <i r="2">
      <x v="29"/>
    </i>
    <i r="3">
      <x v="17"/>
    </i>
    <i r="3">
      <x v="67"/>
    </i>
    <i r="3">
      <x v="111"/>
    </i>
    <i r="3">
      <x v="135"/>
    </i>
    <i r="2">
      <x v="32"/>
    </i>
    <i r="3">
      <x v="66"/>
    </i>
    <i r="2">
      <x v="43"/>
    </i>
    <i r="3">
      <x v="47"/>
    </i>
    <i r="3">
      <x v="119"/>
    </i>
    <i r="2">
      <x v="47"/>
    </i>
    <i r="3">
      <x v="42"/>
    </i>
    <i r="3">
      <x v="65"/>
    </i>
    <i r="3">
      <x v="77"/>
    </i>
    <i r="3">
      <x v="134"/>
    </i>
    <i r="1">
      <x v="4"/>
    </i>
    <i r="2">
      <x v="13"/>
    </i>
    <i r="3">
      <x v="18"/>
    </i>
    <i r="3">
      <x v="45"/>
    </i>
    <i r="3">
      <x v="48"/>
    </i>
    <i r="3">
      <x v="49"/>
    </i>
    <i r="3">
      <x v="50"/>
    </i>
    <i r="3">
      <x v="105"/>
    </i>
    <i>
      <x v="1"/>
    </i>
    <i r="1">
      <x v="1"/>
    </i>
    <i r="2">
      <x v="17"/>
    </i>
    <i r="3">
      <x v="58"/>
    </i>
    <i r="2">
      <x v="54"/>
    </i>
    <i r="3">
      <x v="24"/>
    </i>
    <i r="3">
      <x v="125"/>
    </i>
    <i r="1">
      <x v="5"/>
    </i>
    <i r="2">
      <x v="6"/>
    </i>
    <i r="3">
      <x v="133"/>
    </i>
    <i r="2">
      <x v="20"/>
    </i>
    <i r="3">
      <x v="68"/>
    </i>
    <i r="2">
      <x v="26"/>
    </i>
    <i r="3">
      <x v="35"/>
    </i>
    <i r="2">
      <x v="35"/>
    </i>
    <i r="3">
      <x v="74"/>
    </i>
    <i r="2">
      <x v="40"/>
    </i>
    <i r="3">
      <x v="22"/>
    </i>
    <i r="3">
      <x v="38"/>
    </i>
    <i r="3">
      <x v="82"/>
    </i>
    <i r="3">
      <x v="96"/>
    </i>
    <i r="3">
      <x v="116"/>
    </i>
    <i r="3">
      <x v="128"/>
    </i>
    <i r="3">
      <x v="129"/>
    </i>
    <i r="2">
      <x v="41"/>
    </i>
    <i r="3">
      <x v="117"/>
    </i>
    <i r="1">
      <x v="6"/>
    </i>
    <i r="2">
      <x v="46"/>
    </i>
    <i r="3">
      <x v="62"/>
    </i>
    <i r="3">
      <x v="122"/>
    </i>
    <i r="2">
      <x v="49"/>
    </i>
    <i r="3">
      <x v="55"/>
    </i>
    <i r="1">
      <x v="10"/>
    </i>
    <i r="2">
      <x v="18"/>
    </i>
    <i r="3">
      <x v="41"/>
    </i>
    <i r="3">
      <x v="108"/>
    </i>
    <i r="2">
      <x v="50"/>
    </i>
    <i r="3">
      <x v="34"/>
    </i>
    <i>
      <x v="2"/>
    </i>
    <i r="1">
      <x v="7"/>
    </i>
    <i r="2">
      <x v="5"/>
    </i>
    <i r="3">
      <x v="59"/>
    </i>
    <i r="3">
      <x v="80"/>
    </i>
    <i r="2">
      <x v="23"/>
    </i>
    <i r="3">
      <x v="4"/>
    </i>
    <i r="3">
      <x v="84"/>
    </i>
    <i r="3">
      <x v="99"/>
    </i>
    <i r="2">
      <x v="37"/>
    </i>
    <i r="3">
      <x v="61"/>
    </i>
    <i r="3">
      <x v="97"/>
    </i>
    <i r="3">
      <x v="137"/>
    </i>
    <i r="3">
      <x v="141"/>
    </i>
    <i r="3">
      <x v="143"/>
    </i>
    <i r="3">
      <x v="144"/>
    </i>
    <i r="1">
      <x v="8"/>
    </i>
    <i r="2">
      <x v="2"/>
    </i>
    <i r="3">
      <x v="70"/>
    </i>
    <i r="3">
      <x v="100"/>
    </i>
    <i r="2">
      <x v="3"/>
    </i>
    <i r="3">
      <x v="101"/>
    </i>
    <i r="2">
      <x v="15"/>
    </i>
    <i r="3">
      <x v="85"/>
    </i>
    <i r="2">
      <x v="21"/>
    </i>
    <i r="3">
      <x v="43"/>
    </i>
    <i r="3">
      <x v="109"/>
    </i>
    <i r="3">
      <x v="126"/>
    </i>
    <i r="1">
      <x v="13"/>
    </i>
    <i r="2">
      <x v="19"/>
    </i>
    <i r="3">
      <x v="21"/>
    </i>
    <i r="2">
      <x v="51"/>
    </i>
    <i r="3">
      <x v="1"/>
    </i>
    <i r="3">
      <x v="5"/>
    </i>
    <i r="3">
      <x v="8"/>
    </i>
    <i r="3">
      <x v="19"/>
    </i>
    <i r="3">
      <x v="56"/>
    </i>
    <i r="3">
      <x v="60"/>
    </i>
    <i r="3">
      <x v="123"/>
    </i>
    <i r="3">
      <x v="136"/>
    </i>
    <i r="3">
      <x v="138"/>
    </i>
    <i r="3">
      <x v="139"/>
    </i>
    <i r="3">
      <x v="140"/>
    </i>
    <i r="1">
      <x v="15"/>
    </i>
    <i r="2">
      <x v="8"/>
    </i>
    <i r="3">
      <x v="6"/>
    </i>
    <i r="3">
      <x v="11"/>
    </i>
    <i r="3">
      <x v="25"/>
    </i>
    <i r="3">
      <x v="103"/>
    </i>
    <i r="2">
      <x v="12"/>
    </i>
    <i r="3">
      <x v="26"/>
    </i>
    <i r="3">
      <x v="30"/>
    </i>
    <i r="3">
      <x v="31"/>
    </i>
    <i r="2">
      <x v="34"/>
    </i>
    <i r="3">
      <x v="2"/>
    </i>
    <i r="2">
      <x v="52"/>
    </i>
    <i r="3">
      <x v="79"/>
    </i>
    <i r="3">
      <x v="124"/>
    </i>
    <i r="2">
      <x v="53"/>
    </i>
    <i r="3">
      <x v="72"/>
    </i>
    <i>
      <x v="3"/>
    </i>
    <i r="1">
      <x v="9"/>
    </i>
    <i r="2">
      <x v="14"/>
    </i>
    <i r="3">
      <x v="106"/>
    </i>
    <i r="3">
      <x v="127"/>
    </i>
    <i r="2">
      <x v="22"/>
    </i>
    <i r="3">
      <x v="36"/>
    </i>
    <i r="3">
      <x v="54"/>
    </i>
    <i r="2">
      <x v="24"/>
    </i>
    <i r="3">
      <x v="110"/>
    </i>
    <i r="2">
      <x v="33"/>
    </i>
    <i r="3">
      <x v="16"/>
    </i>
    <i r="3">
      <x v="44"/>
    </i>
    <i r="3">
      <x v="113"/>
    </i>
    <i r="2">
      <x v="39"/>
    </i>
    <i r="3">
      <x v="15"/>
    </i>
    <i r="3">
      <x v="57"/>
    </i>
    <i r="3">
      <x v="73"/>
    </i>
    <i r="3">
      <x v="75"/>
    </i>
    <i r="3">
      <x v="76"/>
    </i>
    <i r="3">
      <x v="78"/>
    </i>
    <i r="3">
      <x v="115"/>
    </i>
    <i r="2">
      <x v="45"/>
    </i>
    <i r="3">
      <x v="39"/>
    </i>
    <i r="3">
      <x v="121"/>
    </i>
    <i r="1">
      <x v="11"/>
    </i>
    <i r="2">
      <x v="1"/>
    </i>
    <i r="3">
      <x v="3"/>
    </i>
    <i r="3">
      <x v="7"/>
    </i>
    <i r="3">
      <x v="64"/>
    </i>
    <i r="3">
      <x v="81"/>
    </i>
    <i r="3">
      <x v="145"/>
    </i>
    <i r="2">
      <x v="16"/>
    </i>
    <i r="3">
      <x v="83"/>
    </i>
    <i r="3">
      <x v="91"/>
    </i>
    <i r="3">
      <x v="107"/>
    </i>
    <i r="3">
      <x v="132"/>
    </i>
    <i r="2">
      <x v="25"/>
    </i>
    <i r="3">
      <x v="53"/>
    </i>
    <i r="2">
      <x v="28"/>
    </i>
    <i r="3">
      <x v="63"/>
    </i>
    <i r="2">
      <x v="36"/>
    </i>
    <i r="3">
      <x v="10"/>
    </i>
    <i r="3">
      <x v="12"/>
    </i>
    <i r="3">
      <x v="13"/>
    </i>
    <i r="3">
      <x v="14"/>
    </i>
    <i r="2">
      <x v="44"/>
    </i>
    <i r="3">
      <x v="120"/>
    </i>
    <i r="2">
      <x v="48"/>
    </i>
    <i r="3">
      <x v="37"/>
    </i>
    <i r="3">
      <x v="51"/>
    </i>
    <i r="3">
      <x v="71"/>
    </i>
    <i r="1">
      <x v="12"/>
    </i>
    <i r="2">
      <x/>
    </i>
    <i r="3">
      <x v="98"/>
    </i>
    <i r="3">
      <x v="130"/>
    </i>
    <i r="3">
      <x v="131"/>
    </i>
    <i r="2">
      <x v="27"/>
    </i>
    <i r="3">
      <x v="86"/>
    </i>
    <i r="3">
      <x v="87"/>
    </i>
    <i r="3">
      <x v="88"/>
    </i>
    <i r="3">
      <x v="89"/>
    </i>
    <i r="3">
      <x v="90"/>
    </i>
    <i r="3">
      <x v="92"/>
    </i>
    <i r="3">
      <x v="93"/>
    </i>
    <i r="3">
      <x v="94"/>
    </i>
    <i r="3">
      <x v="95"/>
    </i>
    <i r="2">
      <x v="38"/>
    </i>
    <i r="3">
      <x v="114"/>
    </i>
    <i r="1">
      <x v="14"/>
    </i>
    <i r="2">
      <x v="9"/>
    </i>
    <i r="3">
      <x v="40"/>
    </i>
    <i r="2">
      <x v="30"/>
    </i>
    <i r="3">
      <x v="112"/>
    </i>
    <i r="2">
      <x v="42"/>
    </i>
    <i r="3">
      <x v="52"/>
    </i>
    <i r="3">
      <x v="118"/>
    </i>
    <i t="grand">
      <x/>
    </i>
  </rowItems>
  <colItems count="1">
    <i/>
  </colItems>
  <dataFields count="1">
    <dataField name="Sum of Total Expenses" fld="14" baseField="0" baseItem="0" numFmtId="6"/>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zoomScaleNormal="100" zoomScaleSheetLayoutView="85" workbookViewId="0">
      <pane ySplit="3" topLeftCell="A24" activePane="bottomLeft" state="frozen"/>
      <selection pane="bottomLeft" activeCell="C120" sqref="C120:E120"/>
      <pivotSelection pane="topRight" showHeader="1" extendable="1" axis="axisRow" dimension="2" start="116" min="113" max="128" activeRow="119" activeCol="2" previousRow="119" previousCol="2" click="1" r:id="rId1">
        <pivotArea dataOnly="0" fieldPosition="0">
          <references count="1">
            <reference field="2" count="1">
              <x v="51"/>
            </reference>
          </references>
        </pivotArea>
      </pivotSelection>
    </sheetView>
  </sheetViews>
  <sheetFormatPr defaultRowHeight="15"/>
  <cols>
    <col min="1" max="3" width="10" customWidth="1"/>
    <col min="4" max="4" width="73.140625" bestFit="1" customWidth="1"/>
    <col min="5" max="5" width="21" bestFit="1" customWidth="1"/>
  </cols>
  <sheetData>
    <row r="1" spans="1:15" s="11" customFormat="1" ht="23.25">
      <c r="A1" s="27" t="s">
        <v>635</v>
      </c>
      <c r="K1"/>
      <c r="L1"/>
      <c r="M1"/>
      <c r="N1"/>
      <c r="O1"/>
    </row>
    <row r="3" spans="1:15">
      <c r="A3" s="6" t="s">
        <v>0</v>
      </c>
      <c r="B3" s="6" t="s">
        <v>1</v>
      </c>
      <c r="C3" s="6" t="s">
        <v>2</v>
      </c>
      <c r="D3" s="6" t="s">
        <v>3</v>
      </c>
      <c r="E3" t="s">
        <v>634</v>
      </c>
    </row>
    <row r="4" spans="1:15">
      <c r="A4" t="s">
        <v>39</v>
      </c>
      <c r="E4" s="7">
        <v>15640546.863950001</v>
      </c>
    </row>
    <row r="5" spans="1:15">
      <c r="B5" t="s">
        <v>40</v>
      </c>
      <c r="E5" s="7">
        <v>1459248.8629999999</v>
      </c>
    </row>
    <row r="6" spans="1:15">
      <c r="C6" t="s">
        <v>41</v>
      </c>
      <c r="E6" s="7">
        <v>1459248.8629999999</v>
      </c>
    </row>
    <row r="7" spans="1:15">
      <c r="D7" t="s">
        <v>145</v>
      </c>
      <c r="E7" s="7">
        <v>278405.77299999999</v>
      </c>
    </row>
    <row r="8" spans="1:15">
      <c r="D8" t="s">
        <v>149</v>
      </c>
      <c r="E8" s="7">
        <v>16880.599999999999</v>
      </c>
    </row>
    <row r="9" spans="1:15">
      <c r="D9" t="s">
        <v>42</v>
      </c>
      <c r="E9" s="7">
        <v>371666.25</v>
      </c>
    </row>
    <row r="10" spans="1:15">
      <c r="D10" t="s">
        <v>152</v>
      </c>
      <c r="E10" s="7">
        <v>393213.35</v>
      </c>
    </row>
    <row r="11" spans="1:15">
      <c r="D11" t="s">
        <v>154</v>
      </c>
      <c r="E11" s="7">
        <v>399082.89</v>
      </c>
    </row>
    <row r="12" spans="1:15">
      <c r="C12" t="s">
        <v>428</v>
      </c>
      <c r="E12" s="7">
        <v>0</v>
      </c>
    </row>
    <row r="13" spans="1:15">
      <c r="D13" t="s">
        <v>429</v>
      </c>
      <c r="E13" s="7">
        <v>0</v>
      </c>
    </row>
    <row r="14" spans="1:15">
      <c r="B14" t="s">
        <v>171</v>
      </c>
      <c r="E14" s="7">
        <v>27916.393749999996</v>
      </c>
    </row>
    <row r="15" spans="1:15">
      <c r="C15" t="s">
        <v>172</v>
      </c>
      <c r="E15" s="7">
        <v>27916.393749999996</v>
      </c>
    </row>
    <row r="16" spans="1:15">
      <c r="D16" t="s">
        <v>173</v>
      </c>
      <c r="E16" s="7">
        <v>2645.0250000000001</v>
      </c>
    </row>
    <row r="17" spans="2:5">
      <c r="D17" t="s">
        <v>180</v>
      </c>
      <c r="E17" s="7">
        <v>25271.368749999994</v>
      </c>
    </row>
    <row r="18" spans="2:5">
      <c r="B18" t="s">
        <v>45</v>
      </c>
      <c r="E18" s="7">
        <v>10976094.257200001</v>
      </c>
    </row>
    <row r="19" spans="2:5">
      <c r="C19" t="s">
        <v>46</v>
      </c>
      <c r="E19" s="7">
        <v>2044499.3</v>
      </c>
    </row>
    <row r="20" spans="2:5">
      <c r="D20" t="s">
        <v>207</v>
      </c>
      <c r="E20" s="7">
        <v>1473200.9000000001</v>
      </c>
    </row>
    <row r="21" spans="2:5">
      <c r="D21" t="s">
        <v>47</v>
      </c>
      <c r="E21" s="7">
        <v>571298.39999999991</v>
      </c>
    </row>
    <row r="22" spans="2:5">
      <c r="C22" t="s">
        <v>212</v>
      </c>
      <c r="E22" s="7">
        <v>1381202.15</v>
      </c>
    </row>
    <row r="23" spans="2:5">
      <c r="D23" t="s">
        <v>213</v>
      </c>
      <c r="E23" s="7">
        <v>1115852.8</v>
      </c>
    </row>
    <row r="24" spans="2:5">
      <c r="D24" t="s">
        <v>219</v>
      </c>
      <c r="E24" s="7">
        <v>103286</v>
      </c>
    </row>
    <row r="25" spans="2:5">
      <c r="D25" t="s">
        <v>224</v>
      </c>
      <c r="E25" s="7">
        <v>162063.34999999998</v>
      </c>
    </row>
    <row r="26" spans="2:5">
      <c r="D26" t="s">
        <v>229</v>
      </c>
      <c r="E26" s="7">
        <v>0</v>
      </c>
    </row>
    <row r="27" spans="2:5">
      <c r="D27" t="s">
        <v>235</v>
      </c>
      <c r="E27" s="7">
        <v>0</v>
      </c>
    </row>
    <row r="28" spans="2:5">
      <c r="C28" t="s">
        <v>66</v>
      </c>
      <c r="E28" s="7">
        <v>2737165.2871999997</v>
      </c>
    </row>
    <row r="29" spans="2:5">
      <c r="D29" t="s">
        <v>413</v>
      </c>
      <c r="E29" s="7">
        <v>519341.48584999953</v>
      </c>
    </row>
    <row r="30" spans="2:5">
      <c r="D30" t="s">
        <v>418</v>
      </c>
      <c r="E30" s="7">
        <v>237388.47999999998</v>
      </c>
    </row>
    <row r="31" spans="2:5">
      <c r="D31" t="s">
        <v>67</v>
      </c>
      <c r="E31" s="7">
        <v>1824525.3813500004</v>
      </c>
    </row>
    <row r="32" spans="2:5">
      <c r="D32" t="s">
        <v>423</v>
      </c>
      <c r="E32" s="7">
        <v>155909.94</v>
      </c>
    </row>
    <row r="33" spans="2:5">
      <c r="C33" t="s">
        <v>435</v>
      </c>
      <c r="E33" s="7">
        <v>1435597.85</v>
      </c>
    </row>
    <row r="34" spans="2:5">
      <c r="D34" t="s">
        <v>436</v>
      </c>
      <c r="E34" s="7">
        <v>1435597.85</v>
      </c>
    </row>
    <row r="35" spans="2:5">
      <c r="C35" t="s">
        <v>85</v>
      </c>
      <c r="E35" s="7">
        <v>2708447.2</v>
      </c>
    </row>
    <row r="36" spans="2:5">
      <c r="D36" t="s">
        <v>542</v>
      </c>
      <c r="E36" s="7">
        <v>471875.5</v>
      </c>
    </row>
    <row r="37" spans="2:5">
      <c r="D37" t="s">
        <v>86</v>
      </c>
      <c r="E37" s="7">
        <v>2236571.7000000002</v>
      </c>
    </row>
    <row r="38" spans="2:5">
      <c r="C38" t="s">
        <v>552</v>
      </c>
      <c r="E38" s="7">
        <v>669182.47</v>
      </c>
    </row>
    <row r="39" spans="2:5">
      <c r="D39" t="s">
        <v>553</v>
      </c>
      <c r="E39" s="7">
        <v>239505.1</v>
      </c>
    </row>
    <row r="40" spans="2:5">
      <c r="D40" t="s">
        <v>559</v>
      </c>
      <c r="E40" s="7">
        <v>138059.79999999999</v>
      </c>
    </row>
    <row r="41" spans="2:5">
      <c r="D41" t="s">
        <v>565</v>
      </c>
      <c r="E41" s="7">
        <v>202642</v>
      </c>
    </row>
    <row r="42" spans="2:5">
      <c r="D42" t="s">
        <v>570</v>
      </c>
      <c r="E42" s="7">
        <v>88975.57</v>
      </c>
    </row>
    <row r="43" spans="2:5">
      <c r="B43" t="s">
        <v>48</v>
      </c>
      <c r="E43" s="7">
        <v>3177287.3500000006</v>
      </c>
    </row>
    <row r="44" spans="2:5">
      <c r="C44" t="s">
        <v>49</v>
      </c>
      <c r="E44" s="7">
        <v>3177287.3500000006</v>
      </c>
    </row>
    <row r="45" spans="2:5">
      <c r="D45" t="s">
        <v>242</v>
      </c>
      <c r="E45" s="7">
        <v>1934404.9500000002</v>
      </c>
    </row>
    <row r="46" spans="2:5">
      <c r="D46" t="s">
        <v>247</v>
      </c>
      <c r="E46" s="7">
        <v>0</v>
      </c>
    </row>
    <row r="47" spans="2:5">
      <c r="D47" t="s">
        <v>250</v>
      </c>
      <c r="E47" s="7">
        <v>1242882.4000000001</v>
      </c>
    </row>
    <row r="48" spans="2:5">
      <c r="D48" t="s">
        <v>255</v>
      </c>
      <c r="E48" s="7">
        <v>0</v>
      </c>
    </row>
    <row r="49" spans="1:5">
      <c r="D49" t="s">
        <v>258</v>
      </c>
      <c r="E49" s="7">
        <v>0</v>
      </c>
    </row>
    <row r="50" spans="1:5">
      <c r="D50" t="s">
        <v>50</v>
      </c>
      <c r="E50" s="7">
        <v>0</v>
      </c>
    </row>
    <row r="51" spans="1:5">
      <c r="A51" t="s">
        <v>58</v>
      </c>
      <c r="E51" s="7">
        <v>11899171.898499999</v>
      </c>
    </row>
    <row r="52" spans="1:5">
      <c r="B52" t="s">
        <v>97</v>
      </c>
      <c r="E52" s="7">
        <v>67476.752800000002</v>
      </c>
    </row>
    <row r="53" spans="1:5">
      <c r="C53" t="s">
        <v>287</v>
      </c>
      <c r="E53" s="7">
        <v>0</v>
      </c>
    </row>
    <row r="54" spans="1:5">
      <c r="D54" t="s">
        <v>288</v>
      </c>
      <c r="E54" s="7">
        <v>0</v>
      </c>
    </row>
    <row r="55" spans="1:5">
      <c r="C55" t="s">
        <v>98</v>
      </c>
      <c r="E55" s="7">
        <v>67476.752800000002</v>
      </c>
    </row>
    <row r="56" spans="1:5">
      <c r="D56" t="s">
        <v>628</v>
      </c>
      <c r="E56" s="7">
        <v>67476.752800000002</v>
      </c>
    </row>
    <row r="57" spans="1:5">
      <c r="D57" t="s">
        <v>99</v>
      </c>
      <c r="E57" s="7">
        <v>0</v>
      </c>
    </row>
    <row r="58" spans="1:5">
      <c r="B58" t="s">
        <v>78</v>
      </c>
      <c r="E58" s="7">
        <v>11712067.949999999</v>
      </c>
    </row>
    <row r="59" spans="1:5">
      <c r="C59" t="s">
        <v>164</v>
      </c>
      <c r="E59" s="7">
        <v>143056.95000000001</v>
      </c>
    </row>
    <row r="60" spans="1:5">
      <c r="D60" t="s">
        <v>165</v>
      </c>
      <c r="E60" s="7">
        <v>143056.95000000001</v>
      </c>
    </row>
    <row r="61" spans="1:5">
      <c r="C61" t="s">
        <v>305</v>
      </c>
      <c r="E61" s="7">
        <v>5583607.25</v>
      </c>
    </row>
    <row r="62" spans="1:5">
      <c r="D62" t="s">
        <v>306</v>
      </c>
      <c r="E62" s="7">
        <v>5583607.25</v>
      </c>
    </row>
    <row r="63" spans="1:5">
      <c r="C63" t="s">
        <v>352</v>
      </c>
      <c r="E63" s="7">
        <v>1798195.5</v>
      </c>
    </row>
    <row r="64" spans="1:5">
      <c r="D64" t="s">
        <v>353</v>
      </c>
      <c r="E64" s="7">
        <v>1798195.5</v>
      </c>
    </row>
    <row r="65" spans="2:5">
      <c r="C65" t="s">
        <v>450</v>
      </c>
      <c r="E65" s="7">
        <v>3651650</v>
      </c>
    </row>
    <row r="66" spans="2:5">
      <c r="D66" t="s">
        <v>451</v>
      </c>
      <c r="E66" s="7">
        <v>3651650</v>
      </c>
    </row>
    <row r="67" spans="2:5">
      <c r="C67" t="s">
        <v>79</v>
      </c>
      <c r="E67" s="7">
        <v>436218.65</v>
      </c>
    </row>
    <row r="68" spans="2:5">
      <c r="D68" t="s">
        <v>511</v>
      </c>
      <c r="E68" s="7">
        <v>0</v>
      </c>
    </row>
    <row r="69" spans="2:5">
      <c r="D69" t="s">
        <v>516</v>
      </c>
      <c r="E69" s="7">
        <v>0</v>
      </c>
    </row>
    <row r="70" spans="2:5">
      <c r="D70" t="s">
        <v>520</v>
      </c>
      <c r="E70" s="7">
        <v>0</v>
      </c>
    </row>
    <row r="71" spans="2:5">
      <c r="D71" t="s">
        <v>524</v>
      </c>
      <c r="E71" s="7">
        <v>0</v>
      </c>
    </row>
    <row r="72" spans="2:5">
      <c r="D72" t="s">
        <v>80</v>
      </c>
      <c r="E72" s="7">
        <v>0</v>
      </c>
    </row>
    <row r="73" spans="2:5">
      <c r="D73" t="s">
        <v>528</v>
      </c>
      <c r="E73" s="7">
        <v>0</v>
      </c>
    </row>
    <row r="74" spans="2:5">
      <c r="D74" t="s">
        <v>532</v>
      </c>
      <c r="E74" s="7">
        <v>436218.65</v>
      </c>
    </row>
    <row r="75" spans="2:5">
      <c r="C75" t="s">
        <v>81</v>
      </c>
      <c r="E75" s="7">
        <v>99339.6</v>
      </c>
    </row>
    <row r="76" spans="2:5">
      <c r="D76" t="s">
        <v>82</v>
      </c>
      <c r="E76" s="7">
        <v>99339.6</v>
      </c>
    </row>
    <row r="77" spans="2:5">
      <c r="B77" t="s">
        <v>91</v>
      </c>
      <c r="E77" s="7">
        <v>0</v>
      </c>
    </row>
    <row r="78" spans="2:5">
      <c r="C78" t="s">
        <v>92</v>
      </c>
      <c r="E78" s="7">
        <v>0</v>
      </c>
    </row>
    <row r="79" spans="2:5">
      <c r="D79" t="s">
        <v>549</v>
      </c>
      <c r="E79" s="7">
        <v>0</v>
      </c>
    </row>
    <row r="80" spans="2:5">
      <c r="D80" t="s">
        <v>93</v>
      </c>
      <c r="E80" s="7">
        <v>0</v>
      </c>
    </row>
    <row r="81" spans="1:5">
      <c r="C81" t="s">
        <v>592</v>
      </c>
      <c r="E81" s="7">
        <v>0</v>
      </c>
    </row>
    <row r="82" spans="1:5">
      <c r="D82" t="s">
        <v>593</v>
      </c>
      <c r="E82" s="7">
        <v>0</v>
      </c>
    </row>
    <row r="83" spans="1:5">
      <c r="B83" t="s">
        <v>59</v>
      </c>
      <c r="E83" s="7">
        <v>119627.1957</v>
      </c>
    </row>
    <row r="84" spans="1:5">
      <c r="C84" t="s">
        <v>60</v>
      </c>
      <c r="E84" s="7">
        <v>108250.4757</v>
      </c>
    </row>
    <row r="85" spans="1:5">
      <c r="D85" t="s">
        <v>294</v>
      </c>
      <c r="E85" s="7">
        <v>54777.7</v>
      </c>
    </row>
    <row r="86" spans="1:5">
      <c r="D86" t="s">
        <v>61</v>
      </c>
      <c r="E86" s="7">
        <v>53472.775699999998</v>
      </c>
    </row>
    <row r="87" spans="1:5">
      <c r="C87" t="s">
        <v>596</v>
      </c>
      <c r="E87" s="7">
        <v>11376.72</v>
      </c>
    </row>
    <row r="88" spans="1:5">
      <c r="D88" t="s">
        <v>597</v>
      </c>
      <c r="E88" s="7">
        <v>11376.72</v>
      </c>
    </row>
    <row r="89" spans="1:5">
      <c r="A89" t="s">
        <v>15</v>
      </c>
      <c r="E89" s="7">
        <v>8168424.4299999997</v>
      </c>
    </row>
    <row r="90" spans="1:5">
      <c r="B90" t="s">
        <v>21</v>
      </c>
      <c r="E90" s="7">
        <v>460005.39</v>
      </c>
    </row>
    <row r="91" spans="1:5">
      <c r="C91" t="s">
        <v>157</v>
      </c>
      <c r="E91" s="7">
        <v>6335.1899999999987</v>
      </c>
    </row>
    <row r="92" spans="1:5">
      <c r="D92" t="s">
        <v>158</v>
      </c>
      <c r="E92" s="7">
        <v>6335.1899999999987</v>
      </c>
    </row>
    <row r="93" spans="1:5">
      <c r="D93" t="s">
        <v>162</v>
      </c>
      <c r="E93" s="7">
        <v>0</v>
      </c>
    </row>
    <row r="94" spans="1:5">
      <c r="C94" t="s">
        <v>335</v>
      </c>
      <c r="E94" s="7">
        <v>254080.94999999998</v>
      </c>
    </row>
    <row r="95" spans="1:5">
      <c r="D95" t="s">
        <v>336</v>
      </c>
      <c r="E95" s="7">
        <v>0</v>
      </c>
    </row>
    <row r="96" spans="1:5">
      <c r="D96" t="s">
        <v>340</v>
      </c>
      <c r="E96" s="7">
        <v>194374.69999999998</v>
      </c>
    </row>
    <row r="97" spans="2:5">
      <c r="D97" t="s">
        <v>343</v>
      </c>
      <c r="E97" s="7">
        <v>59706.25</v>
      </c>
    </row>
    <row r="98" spans="2:5">
      <c r="C98" t="s">
        <v>22</v>
      </c>
      <c r="E98" s="7">
        <v>199589.25</v>
      </c>
    </row>
    <row r="99" spans="2:5">
      <c r="D99" t="s">
        <v>472</v>
      </c>
      <c r="E99" s="7">
        <v>0</v>
      </c>
    </row>
    <row r="100" spans="2:5">
      <c r="D100" t="s">
        <v>473</v>
      </c>
      <c r="E100" s="7">
        <v>0</v>
      </c>
    </row>
    <row r="101" spans="2:5">
      <c r="D101" t="s">
        <v>23</v>
      </c>
      <c r="E101" s="7">
        <v>0</v>
      </c>
    </row>
    <row r="102" spans="2:5">
      <c r="D102" t="s">
        <v>474</v>
      </c>
      <c r="E102" s="7">
        <v>0</v>
      </c>
    </row>
    <row r="103" spans="2:5">
      <c r="D103" t="s">
        <v>475</v>
      </c>
      <c r="E103" s="7">
        <v>199589.25</v>
      </c>
    </row>
    <row r="104" spans="2:5">
      <c r="D104" t="s">
        <v>477</v>
      </c>
      <c r="E104" s="7">
        <v>0</v>
      </c>
    </row>
    <row r="105" spans="2:5">
      <c r="B105" t="s">
        <v>34</v>
      </c>
      <c r="E105" s="7">
        <v>1754130.88</v>
      </c>
    </row>
    <row r="106" spans="2:5">
      <c r="C106" t="s">
        <v>35</v>
      </c>
      <c r="E106" s="7">
        <v>0</v>
      </c>
    </row>
    <row r="107" spans="2:5">
      <c r="D107" t="s">
        <v>139</v>
      </c>
      <c r="E107" s="7">
        <v>0</v>
      </c>
    </row>
    <row r="108" spans="2:5">
      <c r="D108" t="s">
        <v>36</v>
      </c>
      <c r="E108" s="7">
        <v>0</v>
      </c>
    </row>
    <row r="109" spans="2:5">
      <c r="C109" t="s">
        <v>37</v>
      </c>
      <c r="E109" s="7">
        <v>0</v>
      </c>
    </row>
    <row r="110" spans="2:5">
      <c r="D110" t="s">
        <v>38</v>
      </c>
      <c r="E110" s="7">
        <v>0</v>
      </c>
    </row>
    <row r="111" spans="2:5">
      <c r="C111" t="s">
        <v>266</v>
      </c>
      <c r="E111" s="7">
        <v>943250.75</v>
      </c>
    </row>
    <row r="112" spans="2:5">
      <c r="D112" t="s">
        <v>267</v>
      </c>
      <c r="E112" s="7">
        <v>943250.75</v>
      </c>
    </row>
    <row r="113" spans="2:5">
      <c r="C113" t="s">
        <v>62</v>
      </c>
      <c r="E113" s="7">
        <v>810880.13</v>
      </c>
    </row>
    <row r="114" spans="2:5">
      <c r="D114" t="s">
        <v>311</v>
      </c>
      <c r="E114" s="7">
        <v>27132.73</v>
      </c>
    </row>
    <row r="115" spans="2:5">
      <c r="D115" t="s">
        <v>63</v>
      </c>
      <c r="E115" s="7">
        <v>691471</v>
      </c>
    </row>
    <row r="116" spans="2:5">
      <c r="D116" t="s">
        <v>317</v>
      </c>
      <c r="E116" s="7">
        <v>92276.4</v>
      </c>
    </row>
    <row r="117" spans="2:5">
      <c r="B117" t="s">
        <v>25</v>
      </c>
      <c r="E117" s="7">
        <v>5313804.38</v>
      </c>
    </row>
    <row r="118" spans="2:5">
      <c r="C118" t="s">
        <v>300</v>
      </c>
      <c r="E118" s="7">
        <v>263872.79999999993</v>
      </c>
    </row>
    <row r="119" spans="2:5">
      <c r="D119" t="s">
        <v>301</v>
      </c>
      <c r="E119" s="7">
        <v>263872.79999999993</v>
      </c>
    </row>
    <row r="120" spans="2:5">
      <c r="C120" t="s">
        <v>26</v>
      </c>
      <c r="E120" s="7">
        <v>5049931.5799999991</v>
      </c>
    </row>
    <row r="121" spans="2:5">
      <c r="D121" t="s">
        <v>27</v>
      </c>
      <c r="E121" s="7">
        <v>1143931.95</v>
      </c>
    </row>
    <row r="122" spans="2:5">
      <c r="D122" t="s">
        <v>602</v>
      </c>
      <c r="E122" s="7">
        <v>0</v>
      </c>
    </row>
    <row r="123" spans="2:5">
      <c r="D123" t="s">
        <v>604</v>
      </c>
      <c r="E123" s="7">
        <v>0</v>
      </c>
    </row>
    <row r="124" spans="2:5">
      <c r="D124" t="s">
        <v>607</v>
      </c>
      <c r="E124" s="7">
        <v>0</v>
      </c>
    </row>
    <row r="125" spans="2:5">
      <c r="D125" t="s">
        <v>609</v>
      </c>
      <c r="E125" s="7">
        <v>0</v>
      </c>
    </row>
    <row r="126" spans="2:5">
      <c r="D126" t="s">
        <v>613</v>
      </c>
      <c r="E126" s="7">
        <v>80830.640000000014</v>
      </c>
    </row>
    <row r="127" spans="2:5">
      <c r="D127" t="s">
        <v>94</v>
      </c>
      <c r="E127" s="7">
        <v>1083015.8499999999</v>
      </c>
    </row>
    <row r="128" spans="2:5">
      <c r="D128" t="s">
        <v>614</v>
      </c>
      <c r="E128" s="7">
        <v>32688.449999999997</v>
      </c>
    </row>
    <row r="129" spans="2:5">
      <c r="D129" t="s">
        <v>32</v>
      </c>
      <c r="E129" s="7">
        <v>2063661.5500000003</v>
      </c>
    </row>
    <row r="130" spans="2:5">
      <c r="D130" t="s">
        <v>33</v>
      </c>
      <c r="E130" s="7">
        <v>631292.80000000005</v>
      </c>
    </row>
    <row r="131" spans="2:5">
      <c r="D131" t="s">
        <v>615</v>
      </c>
      <c r="E131" s="7">
        <v>14510.34</v>
      </c>
    </row>
    <row r="132" spans="2:5">
      <c r="B132" t="s">
        <v>16</v>
      </c>
      <c r="E132" s="7">
        <v>640483.78</v>
      </c>
    </row>
    <row r="133" spans="2:5">
      <c r="C133" t="s">
        <v>43</v>
      </c>
      <c r="E133" s="7">
        <v>48771.22</v>
      </c>
    </row>
    <row r="134" spans="2:5">
      <c r="D134" t="s">
        <v>184</v>
      </c>
      <c r="E134" s="7">
        <v>5245.4000000000005</v>
      </c>
    </row>
    <row r="135" spans="2:5">
      <c r="D135" t="s">
        <v>190</v>
      </c>
      <c r="E135" s="7">
        <v>11376.72</v>
      </c>
    </row>
    <row r="136" spans="2:5">
      <c r="D136" t="s">
        <v>196</v>
      </c>
      <c r="E136" s="7">
        <v>22544.52</v>
      </c>
    </row>
    <row r="137" spans="2:5">
      <c r="D137" t="s">
        <v>44</v>
      </c>
      <c r="E137" s="7">
        <v>9604.5799999999981</v>
      </c>
    </row>
    <row r="138" spans="2:5">
      <c r="C138" t="s">
        <v>17</v>
      </c>
      <c r="E138" s="7">
        <v>157697.70000000001</v>
      </c>
    </row>
    <row r="139" spans="2:5">
      <c r="D139" t="s">
        <v>238</v>
      </c>
      <c r="E139" s="7">
        <v>0</v>
      </c>
    </row>
    <row r="140" spans="2:5">
      <c r="D140" t="s">
        <v>18</v>
      </c>
      <c r="E140" s="7">
        <v>157697.70000000001</v>
      </c>
    </row>
    <row r="141" spans="2:5">
      <c r="D141" t="s">
        <v>20</v>
      </c>
      <c r="E141" s="7">
        <v>0</v>
      </c>
    </row>
    <row r="142" spans="2:5">
      <c r="C142" t="s">
        <v>444</v>
      </c>
      <c r="E142" s="7">
        <v>0</v>
      </c>
    </row>
    <row r="143" spans="2:5">
      <c r="D143" t="s">
        <v>445</v>
      </c>
      <c r="E143" s="7">
        <v>0</v>
      </c>
    </row>
    <row r="144" spans="2:5">
      <c r="C144" t="s">
        <v>95</v>
      </c>
      <c r="E144" s="7">
        <v>399210.47</v>
      </c>
    </row>
    <row r="145" spans="1:5">
      <c r="D145" t="s">
        <v>616</v>
      </c>
      <c r="E145" s="7">
        <v>61387.11</v>
      </c>
    </row>
    <row r="146" spans="1:5">
      <c r="D146" t="s">
        <v>96</v>
      </c>
      <c r="E146" s="7">
        <v>337823.36</v>
      </c>
    </row>
    <row r="147" spans="1:5">
      <c r="C147" t="s">
        <v>622</v>
      </c>
      <c r="E147" s="7">
        <v>34804.39</v>
      </c>
    </row>
    <row r="148" spans="1:5">
      <c r="D148" t="s">
        <v>623</v>
      </c>
      <c r="E148" s="7">
        <v>34804.39</v>
      </c>
    </row>
    <row r="149" spans="1:5">
      <c r="A149" t="s">
        <v>51</v>
      </c>
      <c r="E149" s="7">
        <v>106354483.86089696</v>
      </c>
    </row>
    <row r="150" spans="1:5">
      <c r="B150" t="s">
        <v>52</v>
      </c>
      <c r="E150" s="7">
        <v>6240533.2623000015</v>
      </c>
    </row>
    <row r="151" spans="1:5">
      <c r="C151" t="s">
        <v>53</v>
      </c>
      <c r="E151" s="7">
        <v>172601</v>
      </c>
    </row>
    <row r="152" spans="1:5">
      <c r="D152" t="s">
        <v>54</v>
      </c>
      <c r="E152" s="7">
        <v>0</v>
      </c>
    </row>
    <row r="153" spans="1:5">
      <c r="D153" t="s">
        <v>261</v>
      </c>
      <c r="E153" s="7">
        <v>172601</v>
      </c>
    </row>
    <row r="154" spans="1:5">
      <c r="C154" t="s">
        <v>323</v>
      </c>
      <c r="E154" s="7">
        <v>47623.350000000006</v>
      </c>
    </row>
    <row r="155" spans="1:5">
      <c r="D155" t="s">
        <v>324</v>
      </c>
      <c r="E155" s="7">
        <v>5200</v>
      </c>
    </row>
    <row r="156" spans="1:5">
      <c r="D156" t="s">
        <v>330</v>
      </c>
      <c r="E156" s="7">
        <v>42423.350000000006</v>
      </c>
    </row>
    <row r="157" spans="1:5">
      <c r="C157" t="s">
        <v>64</v>
      </c>
      <c r="E157" s="7">
        <v>2379281</v>
      </c>
    </row>
    <row r="158" spans="1:5">
      <c r="D158" t="s">
        <v>65</v>
      </c>
      <c r="E158" s="7">
        <v>2379281</v>
      </c>
    </row>
    <row r="159" spans="1:5">
      <c r="C159" t="s">
        <v>71</v>
      </c>
      <c r="E159" s="7">
        <v>8903.0120000000006</v>
      </c>
    </row>
    <row r="160" spans="1:5">
      <c r="D160" t="s">
        <v>437</v>
      </c>
      <c r="E160" s="7">
        <v>0</v>
      </c>
    </row>
    <row r="161" spans="2:5">
      <c r="D161" t="s">
        <v>440</v>
      </c>
      <c r="E161" s="7">
        <v>8903.0120000000006</v>
      </c>
    </row>
    <row r="162" spans="2:5">
      <c r="D162" t="s">
        <v>72</v>
      </c>
      <c r="E162" s="7">
        <v>0</v>
      </c>
    </row>
    <row r="163" spans="2:5">
      <c r="C163" t="s">
        <v>76</v>
      </c>
      <c r="E163" s="7">
        <v>3380556.2003000006</v>
      </c>
    </row>
    <row r="164" spans="2:5">
      <c r="D164" t="s">
        <v>478</v>
      </c>
      <c r="E164" s="7">
        <v>34595.47</v>
      </c>
    </row>
    <row r="165" spans="2:5">
      <c r="D165" t="s">
        <v>484</v>
      </c>
      <c r="E165" s="7">
        <v>1194578.3529000001</v>
      </c>
    </row>
    <row r="166" spans="2:5">
      <c r="D166" t="s">
        <v>490</v>
      </c>
      <c r="E166" s="7">
        <v>55802</v>
      </c>
    </row>
    <row r="167" spans="2:5">
      <c r="D167" t="s">
        <v>496</v>
      </c>
      <c r="E167" s="7">
        <v>34061.25</v>
      </c>
    </row>
    <row r="168" spans="2:5">
      <c r="D168" t="s">
        <v>500</v>
      </c>
      <c r="E168" s="7">
        <v>1358366.0574</v>
      </c>
    </row>
    <row r="169" spans="2:5">
      <c r="D169" t="s">
        <v>506</v>
      </c>
      <c r="E169" s="7">
        <v>703153.07000000007</v>
      </c>
    </row>
    <row r="170" spans="2:5">
      <c r="D170" t="s">
        <v>77</v>
      </c>
      <c r="E170" s="7">
        <v>0</v>
      </c>
    </row>
    <row r="171" spans="2:5">
      <c r="C171" t="s">
        <v>89</v>
      </c>
      <c r="E171" s="7">
        <v>251568.69999999998</v>
      </c>
    </row>
    <row r="172" spans="2:5">
      <c r="D172" t="s">
        <v>546</v>
      </c>
      <c r="E172" s="7">
        <v>251568.69999999998</v>
      </c>
    </row>
    <row r="173" spans="2:5">
      <c r="D173" t="s">
        <v>90</v>
      </c>
      <c r="E173" s="7">
        <v>0</v>
      </c>
    </row>
    <row r="174" spans="2:5">
      <c r="B174" t="s">
        <v>55</v>
      </c>
      <c r="E174" s="7">
        <v>40988103.651450001</v>
      </c>
    </row>
    <row r="175" spans="2:5">
      <c r="C175" t="s">
        <v>115</v>
      </c>
      <c r="E175" s="7">
        <v>8370477.7300000004</v>
      </c>
    </row>
    <row r="176" spans="2:5">
      <c r="D176" t="s">
        <v>116</v>
      </c>
      <c r="E176" s="7">
        <v>732587.28</v>
      </c>
    </row>
    <row r="177" spans="3:5">
      <c r="D177" t="s">
        <v>120</v>
      </c>
      <c r="E177" s="7">
        <v>100568.85</v>
      </c>
    </row>
    <row r="178" spans="3:5">
      <c r="D178" t="s">
        <v>125</v>
      </c>
      <c r="E178" s="7">
        <v>142167.5</v>
      </c>
    </row>
    <row r="179" spans="3:5">
      <c r="D179" t="s">
        <v>129</v>
      </c>
      <c r="E179" s="7">
        <v>4735156.2</v>
      </c>
    </row>
    <row r="180" spans="3:5">
      <c r="D180" t="s">
        <v>134</v>
      </c>
      <c r="E180" s="7">
        <v>2659997.9</v>
      </c>
    </row>
    <row r="181" spans="3:5">
      <c r="C181" t="s">
        <v>56</v>
      </c>
      <c r="E181" s="7">
        <v>15433215.347999999</v>
      </c>
    </row>
    <row r="182" spans="3:5">
      <c r="D182" t="s">
        <v>271</v>
      </c>
      <c r="E182" s="7">
        <v>7402201.6270000003</v>
      </c>
    </row>
    <row r="183" spans="3:5">
      <c r="D183" t="s">
        <v>276</v>
      </c>
      <c r="E183" s="7">
        <v>379844.89</v>
      </c>
    </row>
    <row r="184" spans="3:5">
      <c r="D184" t="s">
        <v>57</v>
      </c>
      <c r="E184" s="7">
        <v>6795679.8810000001</v>
      </c>
    </row>
    <row r="185" spans="3:5">
      <c r="D185" t="s">
        <v>282</v>
      </c>
      <c r="E185" s="7">
        <v>855488.95</v>
      </c>
    </row>
    <row r="186" spans="3:5">
      <c r="C186" t="s">
        <v>346</v>
      </c>
      <c r="E186" s="7">
        <v>1460214.6700000002</v>
      </c>
    </row>
    <row r="187" spans="3:5">
      <c r="D187" t="s">
        <v>347</v>
      </c>
      <c r="E187" s="7">
        <v>1460214.6700000002</v>
      </c>
    </row>
    <row r="188" spans="3:5">
      <c r="C188" t="s">
        <v>406</v>
      </c>
      <c r="E188" s="7">
        <v>4734696.8000000007</v>
      </c>
    </row>
    <row r="189" spans="3:5">
      <c r="D189" t="s">
        <v>407</v>
      </c>
      <c r="E189" s="7">
        <v>4734696.8000000007</v>
      </c>
    </row>
    <row r="190" spans="3:5">
      <c r="C190" t="s">
        <v>453</v>
      </c>
      <c r="E190" s="7">
        <v>2903134.9534499999</v>
      </c>
    </row>
    <row r="191" spans="3:5">
      <c r="D191" t="s">
        <v>454</v>
      </c>
      <c r="E191" s="7">
        <v>213603.43874999997</v>
      </c>
    </row>
    <row r="192" spans="3:5">
      <c r="D192" t="s">
        <v>459</v>
      </c>
      <c r="E192" s="7">
        <v>1593591.8199999998</v>
      </c>
    </row>
    <row r="193" spans="2:5">
      <c r="D193" t="s">
        <v>463</v>
      </c>
      <c r="E193" s="7">
        <v>79792.180000000008</v>
      </c>
    </row>
    <row r="194" spans="2:5">
      <c r="D194" t="s">
        <v>468</v>
      </c>
      <c r="E194" s="7">
        <v>1016147.5146999999</v>
      </c>
    </row>
    <row r="195" spans="2:5">
      <c r="C195" t="s">
        <v>87</v>
      </c>
      <c r="E195" s="7">
        <v>520989.79999999993</v>
      </c>
    </row>
    <row r="196" spans="2:5">
      <c r="D196" t="s">
        <v>88</v>
      </c>
      <c r="E196" s="7">
        <v>520989.79999999993</v>
      </c>
    </row>
    <row r="197" spans="2:5">
      <c r="C197" t="s">
        <v>575</v>
      </c>
      <c r="E197" s="7">
        <v>7565374.3500000006</v>
      </c>
    </row>
    <row r="198" spans="2:5">
      <c r="D198" t="s">
        <v>576</v>
      </c>
      <c r="E198" s="7">
        <v>238524.5</v>
      </c>
    </row>
    <row r="199" spans="2:5">
      <c r="D199" t="s">
        <v>581</v>
      </c>
      <c r="E199" s="7">
        <v>417677.44999999995</v>
      </c>
    </row>
    <row r="200" spans="2:5">
      <c r="D200" t="s">
        <v>587</v>
      </c>
      <c r="E200" s="7">
        <v>6909172.4000000004</v>
      </c>
    </row>
    <row r="201" spans="2:5">
      <c r="B201" t="s">
        <v>73</v>
      </c>
      <c r="E201" s="7">
        <v>56886279.667146951</v>
      </c>
    </row>
    <row r="202" spans="2:5">
      <c r="C202" t="s">
        <v>100</v>
      </c>
      <c r="E202" s="7">
        <v>3030149.4399999995</v>
      </c>
    </row>
    <row r="203" spans="2:5">
      <c r="D203" t="s">
        <v>101</v>
      </c>
      <c r="E203" s="7">
        <v>1737012.5999999999</v>
      </c>
    </row>
    <row r="204" spans="2:5">
      <c r="D204" t="s">
        <v>107</v>
      </c>
      <c r="E204" s="7">
        <v>673625.41</v>
      </c>
    </row>
    <row r="205" spans="2:5">
      <c r="D205" t="s">
        <v>112</v>
      </c>
      <c r="E205" s="7">
        <v>619511.42999999993</v>
      </c>
    </row>
    <row r="206" spans="2:5">
      <c r="C206" t="s">
        <v>359</v>
      </c>
      <c r="E206" s="7">
        <v>52737334.487146951</v>
      </c>
    </row>
    <row r="207" spans="2:5">
      <c r="D207" t="s">
        <v>360</v>
      </c>
      <c r="E207" s="7">
        <v>42428177.625542015</v>
      </c>
    </row>
    <row r="208" spans="2:5">
      <c r="D208" t="s">
        <v>366</v>
      </c>
      <c r="E208" s="7">
        <v>457130.89</v>
      </c>
    </row>
    <row r="209" spans="2:5">
      <c r="D209" t="s">
        <v>371</v>
      </c>
      <c r="E209" s="7">
        <v>1678220.2659999998</v>
      </c>
    </row>
    <row r="210" spans="2:5">
      <c r="D210" t="s">
        <v>376</v>
      </c>
      <c r="E210" s="7">
        <v>281511.49999999994</v>
      </c>
    </row>
    <row r="211" spans="2:5">
      <c r="D211" t="s">
        <v>380</v>
      </c>
      <c r="E211" s="7">
        <v>1628136.952</v>
      </c>
    </row>
    <row r="212" spans="2:5">
      <c r="D212" t="s">
        <v>385</v>
      </c>
      <c r="E212" s="7">
        <v>736694.98349999997</v>
      </c>
    </row>
    <row r="213" spans="2:5">
      <c r="D213" t="s">
        <v>390</v>
      </c>
      <c r="E213" s="7">
        <v>5238809.3001049375</v>
      </c>
    </row>
    <row r="214" spans="2:5">
      <c r="D214" t="s">
        <v>394</v>
      </c>
      <c r="E214" s="7">
        <v>265047.5</v>
      </c>
    </row>
    <row r="215" spans="2:5">
      <c r="D215" t="s">
        <v>400</v>
      </c>
      <c r="E215" s="7">
        <v>23605.47</v>
      </c>
    </row>
    <row r="216" spans="2:5">
      <c r="C216" t="s">
        <v>74</v>
      </c>
      <c r="E216" s="7">
        <v>1118795.74</v>
      </c>
    </row>
    <row r="217" spans="2:5">
      <c r="D217" t="s">
        <v>75</v>
      </c>
      <c r="E217" s="7">
        <v>1118795.74</v>
      </c>
    </row>
    <row r="218" spans="2:5">
      <c r="B218" t="s">
        <v>68</v>
      </c>
      <c r="E218" s="7">
        <v>2239567.2799999998</v>
      </c>
    </row>
    <row r="219" spans="2:5">
      <c r="C219" t="s">
        <v>200</v>
      </c>
      <c r="E219" s="7">
        <v>3314.1399999999994</v>
      </c>
    </row>
    <row r="220" spans="2:5">
      <c r="D220" t="s">
        <v>201</v>
      </c>
      <c r="E220" s="7">
        <v>3314.1399999999994</v>
      </c>
    </row>
    <row r="221" spans="2:5">
      <c r="C221" t="s">
        <v>69</v>
      </c>
      <c r="E221" s="7">
        <v>1155447.17</v>
      </c>
    </row>
    <row r="222" spans="2:5">
      <c r="D222" t="s">
        <v>70</v>
      </c>
      <c r="E222" s="7">
        <v>1155447.17</v>
      </c>
    </row>
    <row r="223" spans="2:5">
      <c r="C223" t="s">
        <v>83</v>
      </c>
      <c r="E223" s="7">
        <v>1080805.9700000002</v>
      </c>
    </row>
    <row r="224" spans="2:5">
      <c r="D224" t="s">
        <v>536</v>
      </c>
      <c r="E224" s="7">
        <v>812547.57000000007</v>
      </c>
    </row>
    <row r="225" spans="1:5">
      <c r="D225" t="s">
        <v>84</v>
      </c>
      <c r="E225" s="7">
        <v>268258.40000000002</v>
      </c>
    </row>
    <row r="226" spans="1:5">
      <c r="A226" t="s">
        <v>633</v>
      </c>
      <c r="E226" s="7">
        <v>142062627.05334696</v>
      </c>
    </row>
  </sheetData>
  <printOptions horizontalCentered="1"/>
  <pageMargins left="0.7" right="0.7" top="0.75" bottom="0.75" header="0.3" footer="0.3"/>
  <pageSetup scale="67" fitToHeight="10" orientation="portrait" r:id="rId2"/>
  <rowBreaks count="3" manualBreakCount="3">
    <brk id="50" max="4" man="1"/>
    <brk id="88" max="4" man="1"/>
    <brk id="14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39"/>
  <sheetViews>
    <sheetView tabSelected="1" workbookViewId="0">
      <pane ySplit="3" topLeftCell="A4" activePane="bottomLeft" state="frozen"/>
      <selection pane="bottomLeft" activeCell="A15" sqref="A15"/>
    </sheetView>
  </sheetViews>
  <sheetFormatPr defaultRowHeight="15"/>
  <cols>
    <col min="1" max="1" width="48.85546875" style="11" customWidth="1"/>
    <col min="2" max="2" width="64.140625" style="11" customWidth="1"/>
    <col min="3" max="3" width="59.140625" style="11" customWidth="1"/>
    <col min="4" max="5" width="57.42578125" style="11" customWidth="1"/>
    <col min="6" max="6" width="60.5703125" style="11" customWidth="1"/>
    <col min="7" max="7" width="108" style="11" bestFit="1" customWidth="1"/>
    <col min="8" max="8" width="30" style="11" bestFit="1" customWidth="1"/>
    <col min="9" max="9" width="20.85546875" style="11" bestFit="1" customWidth="1"/>
    <col min="10" max="10" width="9.140625" style="11"/>
    <col min="11" max="14" width="13.42578125" style="12" customWidth="1"/>
    <col min="15" max="15" width="14.42578125" style="12" customWidth="1"/>
    <col min="16" max="16384" width="9.140625" style="11"/>
  </cols>
  <sheetData>
    <row r="1" spans="1:15" ht="34.5" thickBot="1">
      <c r="A1" s="10" t="s">
        <v>635</v>
      </c>
      <c r="K1" s="1">
        <f t="shared" ref="K1:O1" si="0">SUM(K4:K150)</f>
        <v>45504180.668206446</v>
      </c>
      <c r="L1" s="1">
        <f t="shared" si="0"/>
        <v>16158877.341818182</v>
      </c>
      <c r="M1" s="1">
        <f t="shared" si="0"/>
        <v>63356256.598473832</v>
      </c>
      <c r="N1" s="1">
        <f t="shared" si="0"/>
        <v>17043312.444848485</v>
      </c>
      <c r="O1" s="1">
        <f t="shared" si="0"/>
        <v>142062627.0533469</v>
      </c>
    </row>
    <row r="2" spans="1:15" ht="15.75" thickBot="1"/>
    <row r="3" spans="1:15" ht="16.5" thickBot="1">
      <c r="A3" s="13" t="s">
        <v>0</v>
      </c>
      <c r="B3" s="13" t="s">
        <v>1</v>
      </c>
      <c r="C3" s="13" t="s">
        <v>2</v>
      </c>
      <c r="D3" s="13" t="s">
        <v>3</v>
      </c>
      <c r="E3" s="13" t="s">
        <v>4</v>
      </c>
      <c r="F3" s="13" t="s">
        <v>5</v>
      </c>
      <c r="G3" s="13" t="s">
        <v>6</v>
      </c>
      <c r="H3" s="13" t="s">
        <v>7</v>
      </c>
      <c r="I3" s="13" t="s">
        <v>8</v>
      </c>
      <c r="J3" s="13" t="s">
        <v>9</v>
      </c>
      <c r="K3" s="14" t="s">
        <v>10</v>
      </c>
      <c r="L3" s="14" t="s">
        <v>11</v>
      </c>
      <c r="M3" s="14" t="s">
        <v>12</v>
      </c>
      <c r="N3" s="14" t="s">
        <v>13</v>
      </c>
      <c r="O3" s="14" t="s">
        <v>14</v>
      </c>
    </row>
    <row r="4" spans="1:15">
      <c r="A4" s="2" t="s">
        <v>15</v>
      </c>
      <c r="B4" s="3" t="s">
        <v>16</v>
      </c>
      <c r="C4" s="15" t="s">
        <v>17</v>
      </c>
      <c r="D4" s="16" t="s">
        <v>18</v>
      </c>
      <c r="E4" s="16"/>
      <c r="F4" s="3"/>
      <c r="G4" s="3"/>
      <c r="H4" s="3"/>
      <c r="I4" s="3"/>
      <c r="J4" s="16"/>
      <c r="K4" s="17">
        <v>157697.70000000001</v>
      </c>
      <c r="L4" s="17">
        <v>0</v>
      </c>
      <c r="M4" s="17">
        <v>0</v>
      </c>
      <c r="N4" s="17">
        <v>0</v>
      </c>
      <c r="O4" s="18">
        <v>157697.70000000001</v>
      </c>
    </row>
    <row r="5" spans="1:15">
      <c r="A5" s="4" t="s">
        <v>15</v>
      </c>
      <c r="B5" s="5" t="s">
        <v>16</v>
      </c>
      <c r="C5" s="15" t="s">
        <v>17</v>
      </c>
      <c r="D5" s="15" t="s">
        <v>20</v>
      </c>
      <c r="E5" s="15"/>
      <c r="F5" s="5"/>
      <c r="G5" s="5"/>
      <c r="H5" s="5"/>
      <c r="I5" s="5"/>
      <c r="J5" s="15"/>
      <c r="K5" s="19">
        <v>0</v>
      </c>
      <c r="L5" s="19">
        <v>0</v>
      </c>
      <c r="M5" s="19">
        <v>0</v>
      </c>
      <c r="N5" s="19">
        <v>0</v>
      </c>
      <c r="O5" s="20">
        <v>0</v>
      </c>
    </row>
    <row r="6" spans="1:15">
      <c r="A6" s="4" t="s">
        <v>15</v>
      </c>
      <c r="B6" s="5" t="s">
        <v>21</v>
      </c>
      <c r="C6" s="15" t="s">
        <v>22</v>
      </c>
      <c r="D6" s="15" t="s">
        <v>23</v>
      </c>
      <c r="E6" s="15" t="s">
        <v>24</v>
      </c>
      <c r="F6" s="5"/>
      <c r="G6" s="5"/>
      <c r="H6" s="5"/>
      <c r="I6" s="5"/>
      <c r="J6" s="15"/>
      <c r="K6" s="19">
        <v>0</v>
      </c>
      <c r="L6" s="19">
        <v>0</v>
      </c>
      <c r="M6" s="19">
        <v>0</v>
      </c>
      <c r="N6" s="19">
        <v>0</v>
      </c>
      <c r="O6" s="20">
        <v>0</v>
      </c>
    </row>
    <row r="7" spans="1:15">
      <c r="A7" s="4" t="s">
        <v>15</v>
      </c>
      <c r="B7" s="5" t="s">
        <v>25</v>
      </c>
      <c r="C7" s="15" t="s">
        <v>26</v>
      </c>
      <c r="D7" s="15" t="s">
        <v>27</v>
      </c>
      <c r="E7" s="15" t="s">
        <v>28</v>
      </c>
      <c r="F7" s="5" t="s">
        <v>29</v>
      </c>
      <c r="G7" s="5" t="s">
        <v>30</v>
      </c>
      <c r="H7" s="5" t="s">
        <v>30</v>
      </c>
      <c r="I7" s="5" t="s">
        <v>24</v>
      </c>
      <c r="J7" s="15" t="s">
        <v>31</v>
      </c>
      <c r="K7" s="19">
        <v>849146.95</v>
      </c>
      <c r="L7" s="19">
        <v>197000</v>
      </c>
      <c r="M7" s="19">
        <v>79785</v>
      </c>
      <c r="N7" s="19">
        <v>18000</v>
      </c>
      <c r="O7" s="20">
        <v>1143931.95</v>
      </c>
    </row>
    <row r="8" spans="1:15">
      <c r="A8" s="4" t="s">
        <v>15</v>
      </c>
      <c r="B8" s="5" t="s">
        <v>25</v>
      </c>
      <c r="C8" s="15" t="s">
        <v>26</v>
      </c>
      <c r="D8" s="15" t="s">
        <v>32</v>
      </c>
      <c r="E8" s="15" t="s">
        <v>28</v>
      </c>
      <c r="F8" s="5" t="s">
        <v>29</v>
      </c>
      <c r="G8" s="5" t="s">
        <v>30</v>
      </c>
      <c r="H8" s="5" t="s">
        <v>30</v>
      </c>
      <c r="I8" s="5" t="s">
        <v>24</v>
      </c>
      <c r="J8" s="15" t="s">
        <v>31</v>
      </c>
      <c r="K8" s="19">
        <v>1461636.5500000003</v>
      </c>
      <c r="L8" s="19">
        <v>234150</v>
      </c>
      <c r="M8" s="19">
        <v>367875</v>
      </c>
      <c r="N8" s="19">
        <v>0</v>
      </c>
      <c r="O8" s="20">
        <v>2063661.5500000003</v>
      </c>
    </row>
    <row r="9" spans="1:15">
      <c r="A9" s="4" t="s">
        <v>15</v>
      </c>
      <c r="B9" s="5" t="s">
        <v>25</v>
      </c>
      <c r="C9" s="15" t="s">
        <v>26</v>
      </c>
      <c r="D9" s="15" t="s">
        <v>33</v>
      </c>
      <c r="E9" s="15" t="s">
        <v>28</v>
      </c>
      <c r="F9" s="5" t="s">
        <v>29</v>
      </c>
      <c r="G9" s="5" t="s">
        <v>30</v>
      </c>
      <c r="H9" s="5" t="s">
        <v>30</v>
      </c>
      <c r="I9" s="5" t="s">
        <v>24</v>
      </c>
      <c r="J9" s="15" t="s">
        <v>31</v>
      </c>
      <c r="K9" s="19">
        <v>272042.8</v>
      </c>
      <c r="L9" s="19">
        <v>324000</v>
      </c>
      <c r="M9" s="19">
        <v>33750</v>
      </c>
      <c r="N9" s="19">
        <v>1500</v>
      </c>
      <c r="O9" s="20">
        <v>631292.80000000005</v>
      </c>
    </row>
    <row r="10" spans="1:15">
      <c r="A10" s="4" t="s">
        <v>15</v>
      </c>
      <c r="B10" s="5" t="s">
        <v>34</v>
      </c>
      <c r="C10" s="15" t="s">
        <v>35</v>
      </c>
      <c r="D10" s="15" t="s">
        <v>36</v>
      </c>
      <c r="E10" s="15" t="s">
        <v>36</v>
      </c>
      <c r="F10" s="5"/>
      <c r="G10" s="5"/>
      <c r="H10" s="5"/>
      <c r="I10" s="5"/>
      <c r="J10" s="15"/>
      <c r="K10" s="19">
        <v>0</v>
      </c>
      <c r="L10" s="19">
        <v>0</v>
      </c>
      <c r="M10" s="19">
        <v>0</v>
      </c>
      <c r="N10" s="19">
        <v>0</v>
      </c>
      <c r="O10" s="20">
        <v>0</v>
      </c>
    </row>
    <row r="11" spans="1:15">
      <c r="A11" s="4" t="s">
        <v>15</v>
      </c>
      <c r="B11" s="5" t="s">
        <v>34</v>
      </c>
      <c r="C11" s="15" t="s">
        <v>37</v>
      </c>
      <c r="D11" s="15" t="s">
        <v>38</v>
      </c>
      <c r="E11" s="15" t="s">
        <v>38</v>
      </c>
      <c r="F11" s="5"/>
      <c r="G11" s="5"/>
      <c r="H11" s="5"/>
      <c r="I11" s="5"/>
      <c r="J11" s="15"/>
      <c r="K11" s="19">
        <v>0</v>
      </c>
      <c r="L11" s="19">
        <v>0</v>
      </c>
      <c r="M11" s="19">
        <v>0</v>
      </c>
      <c r="N11" s="19">
        <v>0</v>
      </c>
      <c r="O11" s="20">
        <v>0</v>
      </c>
    </row>
    <row r="12" spans="1:15">
      <c r="A12" s="4" t="s">
        <v>39</v>
      </c>
      <c r="B12" s="5" t="s">
        <v>40</v>
      </c>
      <c r="C12" s="15" t="s">
        <v>41</v>
      </c>
      <c r="D12" s="15" t="s">
        <v>42</v>
      </c>
      <c r="E12" s="15" t="s">
        <v>42</v>
      </c>
      <c r="F12" s="5"/>
      <c r="G12" s="5"/>
      <c r="H12" s="5"/>
      <c r="I12" s="5"/>
      <c r="J12" s="15"/>
      <c r="K12" s="19">
        <v>113666.25</v>
      </c>
      <c r="L12" s="19">
        <v>78000</v>
      </c>
      <c r="M12" s="19">
        <v>180000</v>
      </c>
      <c r="N12" s="19">
        <v>0</v>
      </c>
      <c r="O12" s="20">
        <v>371666.25</v>
      </c>
    </row>
    <row r="13" spans="1:15">
      <c r="A13" s="4" t="s">
        <v>15</v>
      </c>
      <c r="B13" s="5" t="s">
        <v>16</v>
      </c>
      <c r="C13" s="15" t="s">
        <v>43</v>
      </c>
      <c r="D13" s="15" t="s">
        <v>44</v>
      </c>
      <c r="E13" s="15" t="s">
        <v>44</v>
      </c>
      <c r="F13" s="5"/>
      <c r="G13" s="5"/>
      <c r="H13" s="5"/>
      <c r="I13" s="5"/>
      <c r="J13" s="15"/>
      <c r="K13" s="19">
        <v>9604.5799999999981</v>
      </c>
      <c r="L13" s="19">
        <v>0</v>
      </c>
      <c r="M13" s="19">
        <v>0</v>
      </c>
      <c r="N13" s="19">
        <v>0</v>
      </c>
      <c r="O13" s="20">
        <v>9604.5799999999981</v>
      </c>
    </row>
    <row r="14" spans="1:15">
      <c r="A14" s="4" t="s">
        <v>39</v>
      </c>
      <c r="B14" s="5" t="s">
        <v>45</v>
      </c>
      <c r="C14" s="15" t="s">
        <v>46</v>
      </c>
      <c r="D14" s="15" t="s">
        <v>47</v>
      </c>
      <c r="E14" s="15" t="s">
        <v>47</v>
      </c>
      <c r="F14" s="5"/>
      <c r="G14" s="5"/>
      <c r="H14" s="5"/>
      <c r="I14" s="5"/>
      <c r="J14" s="15"/>
      <c r="K14" s="19">
        <v>320888.39999999997</v>
      </c>
      <c r="L14" s="19">
        <v>201450</v>
      </c>
      <c r="M14" s="19">
        <v>0</v>
      </c>
      <c r="N14" s="19">
        <v>48960</v>
      </c>
      <c r="O14" s="20">
        <v>571298.39999999991</v>
      </c>
    </row>
    <row r="15" spans="1:15">
      <c r="A15" s="4" t="s">
        <v>39</v>
      </c>
      <c r="B15" s="5" t="s">
        <v>48</v>
      </c>
      <c r="C15" s="15" t="s">
        <v>49</v>
      </c>
      <c r="D15" s="15" t="s">
        <v>50</v>
      </c>
      <c r="E15" s="15" t="s">
        <v>50</v>
      </c>
      <c r="F15" s="5"/>
      <c r="G15" s="5"/>
      <c r="H15" s="5"/>
      <c r="I15" s="5"/>
      <c r="J15" s="15"/>
      <c r="K15" s="19">
        <v>0</v>
      </c>
      <c r="L15" s="19">
        <v>0</v>
      </c>
      <c r="M15" s="19">
        <v>0</v>
      </c>
      <c r="N15" s="19">
        <v>0</v>
      </c>
      <c r="O15" s="20">
        <v>0</v>
      </c>
    </row>
    <row r="16" spans="1:15">
      <c r="A16" s="4" t="s">
        <v>51</v>
      </c>
      <c r="B16" s="5" t="s">
        <v>52</v>
      </c>
      <c r="C16" s="15" t="s">
        <v>53</v>
      </c>
      <c r="D16" s="15" t="s">
        <v>54</v>
      </c>
      <c r="E16" s="15" t="s">
        <v>54</v>
      </c>
      <c r="F16" s="5"/>
      <c r="G16" s="5"/>
      <c r="H16" s="5"/>
      <c r="I16" s="5"/>
      <c r="J16" s="15"/>
      <c r="K16" s="19">
        <v>0</v>
      </c>
      <c r="L16" s="19">
        <v>0</v>
      </c>
      <c r="M16" s="19">
        <v>0</v>
      </c>
      <c r="N16" s="19">
        <v>0</v>
      </c>
      <c r="O16" s="20">
        <v>0</v>
      </c>
    </row>
    <row r="17" spans="1:15">
      <c r="A17" s="4" t="s">
        <v>51</v>
      </c>
      <c r="B17" s="5" t="s">
        <v>55</v>
      </c>
      <c r="C17" s="15" t="s">
        <v>56</v>
      </c>
      <c r="D17" s="15" t="s">
        <v>57</v>
      </c>
      <c r="E17" s="15" t="s">
        <v>57</v>
      </c>
      <c r="F17" s="5"/>
      <c r="G17" s="5"/>
      <c r="H17" s="5"/>
      <c r="I17" s="5"/>
      <c r="J17" s="15"/>
      <c r="K17" s="19">
        <v>2766249.9079999998</v>
      </c>
      <c r="L17" s="19">
        <v>158000</v>
      </c>
      <c r="M17" s="19">
        <v>301229.97300000029</v>
      </c>
      <c r="N17" s="19">
        <v>3570200</v>
      </c>
      <c r="O17" s="20">
        <v>6795679.8810000001</v>
      </c>
    </row>
    <row r="18" spans="1:15">
      <c r="A18" s="4" t="s">
        <v>58</v>
      </c>
      <c r="B18" s="5" t="s">
        <v>59</v>
      </c>
      <c r="C18" s="15" t="s">
        <v>60</v>
      </c>
      <c r="D18" s="15" t="s">
        <v>61</v>
      </c>
      <c r="E18" s="15" t="s">
        <v>61</v>
      </c>
      <c r="F18" s="5"/>
      <c r="G18" s="5"/>
      <c r="H18" s="5"/>
      <c r="I18" s="5"/>
      <c r="J18" s="15"/>
      <c r="K18" s="19">
        <v>29172.799999999999</v>
      </c>
      <c r="L18" s="19">
        <v>0</v>
      </c>
      <c r="M18" s="19">
        <v>24299.975700000003</v>
      </c>
      <c r="N18" s="19">
        <v>0</v>
      </c>
      <c r="O18" s="20">
        <v>53472.775699999998</v>
      </c>
    </row>
    <row r="19" spans="1:15">
      <c r="A19" s="4" t="s">
        <v>15</v>
      </c>
      <c r="B19" s="5" t="s">
        <v>34</v>
      </c>
      <c r="C19" s="15" t="s">
        <v>62</v>
      </c>
      <c r="D19" s="15" t="s">
        <v>63</v>
      </c>
      <c r="E19" s="15" t="s">
        <v>63</v>
      </c>
      <c r="F19" s="5"/>
      <c r="G19" s="5"/>
      <c r="H19" s="5"/>
      <c r="I19" s="5"/>
      <c r="J19" s="15"/>
      <c r="K19" s="19">
        <v>179696</v>
      </c>
      <c r="L19" s="19">
        <v>420600</v>
      </c>
      <c r="M19" s="19">
        <v>84375</v>
      </c>
      <c r="N19" s="19">
        <v>6800</v>
      </c>
      <c r="O19" s="20">
        <v>691471</v>
      </c>
    </row>
    <row r="20" spans="1:15">
      <c r="A20" s="4" t="s">
        <v>51</v>
      </c>
      <c r="B20" s="5" t="s">
        <v>52</v>
      </c>
      <c r="C20" s="15" t="s">
        <v>64</v>
      </c>
      <c r="D20" s="15" t="s">
        <v>65</v>
      </c>
      <c r="E20" s="15" t="s">
        <v>65</v>
      </c>
      <c r="F20" s="5"/>
      <c r="G20" s="5"/>
      <c r="H20" s="5"/>
      <c r="I20" s="5"/>
      <c r="J20" s="15"/>
      <c r="K20" s="19">
        <v>1829784.6</v>
      </c>
      <c r="L20" s="19">
        <v>279350</v>
      </c>
      <c r="M20" s="19">
        <v>262346.40000000002</v>
      </c>
      <c r="N20" s="19">
        <v>7800</v>
      </c>
      <c r="O20" s="20">
        <v>2379281</v>
      </c>
    </row>
    <row r="21" spans="1:15">
      <c r="A21" s="4" t="s">
        <v>39</v>
      </c>
      <c r="B21" s="5" t="s">
        <v>45</v>
      </c>
      <c r="C21" s="15" t="s">
        <v>66</v>
      </c>
      <c r="D21" s="15" t="s">
        <v>67</v>
      </c>
      <c r="E21" s="15" t="s">
        <v>67</v>
      </c>
      <c r="F21" s="5"/>
      <c r="G21" s="5"/>
      <c r="H21" s="5"/>
      <c r="I21" s="5"/>
      <c r="J21" s="15"/>
      <c r="K21" s="19">
        <v>1058250.3813500002</v>
      </c>
      <c r="L21" s="19">
        <v>235750</v>
      </c>
      <c r="M21" s="19">
        <v>510525</v>
      </c>
      <c r="N21" s="19">
        <v>20000</v>
      </c>
      <c r="O21" s="20">
        <v>1824525.3813500004</v>
      </c>
    </row>
    <row r="22" spans="1:15">
      <c r="A22" s="4" t="s">
        <v>51</v>
      </c>
      <c r="B22" s="5" t="s">
        <v>68</v>
      </c>
      <c r="C22" s="15" t="s">
        <v>69</v>
      </c>
      <c r="D22" s="15" t="s">
        <v>70</v>
      </c>
      <c r="E22" s="15" t="s">
        <v>70</v>
      </c>
      <c r="F22" s="5"/>
      <c r="G22" s="5"/>
      <c r="H22" s="5"/>
      <c r="I22" s="5"/>
      <c r="J22" s="15"/>
      <c r="K22" s="19">
        <v>666722.17000000016</v>
      </c>
      <c r="L22" s="19">
        <v>54650</v>
      </c>
      <c r="M22" s="19">
        <v>370874.99999999971</v>
      </c>
      <c r="N22" s="19">
        <v>63200</v>
      </c>
      <c r="O22" s="20">
        <v>1155447.17</v>
      </c>
    </row>
    <row r="23" spans="1:15">
      <c r="A23" s="4" t="s">
        <v>51</v>
      </c>
      <c r="B23" s="5" t="s">
        <v>52</v>
      </c>
      <c r="C23" s="15" t="s">
        <v>71</v>
      </c>
      <c r="D23" s="15" t="s">
        <v>72</v>
      </c>
      <c r="E23" s="15" t="s">
        <v>72</v>
      </c>
      <c r="F23" s="5"/>
      <c r="G23" s="5"/>
      <c r="H23" s="5"/>
      <c r="I23" s="5"/>
      <c r="J23" s="15"/>
      <c r="K23" s="19">
        <v>0</v>
      </c>
      <c r="L23" s="19">
        <v>0</v>
      </c>
      <c r="M23" s="19">
        <v>0</v>
      </c>
      <c r="N23" s="19">
        <v>0</v>
      </c>
      <c r="O23" s="20">
        <v>0</v>
      </c>
    </row>
    <row r="24" spans="1:15">
      <c r="A24" s="4" t="s">
        <v>51</v>
      </c>
      <c r="B24" s="5" t="s">
        <v>73</v>
      </c>
      <c r="C24" s="15" t="s">
        <v>74</v>
      </c>
      <c r="D24" s="15" t="s">
        <v>75</v>
      </c>
      <c r="E24" s="15" t="s">
        <v>75</v>
      </c>
      <c r="F24" s="5"/>
      <c r="G24" s="5"/>
      <c r="H24" s="5"/>
      <c r="I24" s="5"/>
      <c r="J24" s="15"/>
      <c r="K24" s="19">
        <v>292345.74</v>
      </c>
      <c r="L24" s="19">
        <v>15550</v>
      </c>
      <c r="M24" s="19">
        <v>810900</v>
      </c>
      <c r="N24" s="19">
        <v>0</v>
      </c>
      <c r="O24" s="20">
        <v>1118795.74</v>
      </c>
    </row>
    <row r="25" spans="1:15">
      <c r="A25" s="4" t="s">
        <v>51</v>
      </c>
      <c r="B25" s="5" t="s">
        <v>52</v>
      </c>
      <c r="C25" s="15" t="s">
        <v>76</v>
      </c>
      <c r="D25" s="15" t="s">
        <v>77</v>
      </c>
      <c r="E25" s="15" t="s">
        <v>77</v>
      </c>
      <c r="F25" s="5"/>
      <c r="G25" s="5"/>
      <c r="H25" s="5"/>
      <c r="I25" s="5"/>
      <c r="J25" s="15"/>
      <c r="K25" s="19">
        <v>0</v>
      </c>
      <c r="L25" s="19">
        <v>0</v>
      </c>
      <c r="M25" s="19">
        <v>0</v>
      </c>
      <c r="N25" s="19">
        <v>0</v>
      </c>
      <c r="O25" s="20">
        <v>0</v>
      </c>
    </row>
    <row r="26" spans="1:15">
      <c r="A26" s="4" t="s">
        <v>58</v>
      </c>
      <c r="B26" s="5" t="s">
        <v>78</v>
      </c>
      <c r="C26" s="15" t="s">
        <v>79</v>
      </c>
      <c r="D26" s="15" t="s">
        <v>80</v>
      </c>
      <c r="E26" s="15" t="s">
        <v>80</v>
      </c>
      <c r="F26" s="5"/>
      <c r="G26" s="5"/>
      <c r="H26" s="5"/>
      <c r="I26" s="5"/>
      <c r="J26" s="15"/>
      <c r="K26" s="19">
        <v>0</v>
      </c>
      <c r="L26" s="19">
        <v>0</v>
      </c>
      <c r="M26" s="19">
        <v>0</v>
      </c>
      <c r="N26" s="19">
        <v>0</v>
      </c>
      <c r="O26" s="20">
        <v>0</v>
      </c>
    </row>
    <row r="27" spans="1:15">
      <c r="A27" s="4" t="s">
        <v>58</v>
      </c>
      <c r="B27" s="5" t="s">
        <v>78</v>
      </c>
      <c r="C27" s="15" t="s">
        <v>81</v>
      </c>
      <c r="D27" s="15" t="s">
        <v>82</v>
      </c>
      <c r="E27" s="15" t="s">
        <v>82</v>
      </c>
      <c r="F27" s="5"/>
      <c r="G27" s="5"/>
      <c r="H27" s="5"/>
      <c r="I27" s="5"/>
      <c r="J27" s="15"/>
      <c r="K27" s="19">
        <v>36689.599999999999</v>
      </c>
      <c r="L27" s="19">
        <v>12400</v>
      </c>
      <c r="M27" s="19">
        <v>20250</v>
      </c>
      <c r="N27" s="19">
        <v>30000</v>
      </c>
      <c r="O27" s="20">
        <v>99339.6</v>
      </c>
    </row>
    <row r="28" spans="1:15">
      <c r="A28" s="4" t="s">
        <v>51</v>
      </c>
      <c r="B28" s="5" t="s">
        <v>68</v>
      </c>
      <c r="C28" s="15" t="s">
        <v>83</v>
      </c>
      <c r="D28" s="15" t="s">
        <v>84</v>
      </c>
      <c r="E28" s="15" t="s">
        <v>84</v>
      </c>
      <c r="F28" s="5"/>
      <c r="G28" s="5"/>
      <c r="H28" s="5"/>
      <c r="I28" s="5"/>
      <c r="J28" s="15"/>
      <c r="K28" s="19">
        <v>146758.39999999999</v>
      </c>
      <c r="L28" s="19">
        <v>0</v>
      </c>
      <c r="M28" s="19">
        <v>121500</v>
      </c>
      <c r="N28" s="19">
        <v>0</v>
      </c>
      <c r="O28" s="20">
        <v>268258.40000000002</v>
      </c>
    </row>
    <row r="29" spans="1:15">
      <c r="A29" s="4" t="s">
        <v>39</v>
      </c>
      <c r="B29" s="5" t="s">
        <v>45</v>
      </c>
      <c r="C29" s="15" t="s">
        <v>85</v>
      </c>
      <c r="D29" s="15" t="s">
        <v>86</v>
      </c>
      <c r="E29" s="15" t="s">
        <v>86</v>
      </c>
      <c r="F29" s="5"/>
      <c r="G29" s="5"/>
      <c r="H29" s="5"/>
      <c r="I29" s="5"/>
      <c r="J29" s="15"/>
      <c r="K29" s="19">
        <v>1136846.7</v>
      </c>
      <c r="L29" s="19">
        <v>148450</v>
      </c>
      <c r="M29" s="19">
        <v>800775</v>
      </c>
      <c r="N29" s="19">
        <v>150500</v>
      </c>
      <c r="O29" s="20">
        <v>2236571.7000000002</v>
      </c>
    </row>
    <row r="30" spans="1:15">
      <c r="A30" s="4" t="s">
        <v>51</v>
      </c>
      <c r="B30" s="5" t="s">
        <v>55</v>
      </c>
      <c r="C30" s="15" t="s">
        <v>87</v>
      </c>
      <c r="D30" s="15" t="s">
        <v>88</v>
      </c>
      <c r="E30" s="15" t="s">
        <v>88</v>
      </c>
      <c r="F30" s="5"/>
      <c r="G30" s="5"/>
      <c r="H30" s="5"/>
      <c r="I30" s="5"/>
      <c r="J30" s="15"/>
      <c r="K30" s="19">
        <v>252949.8</v>
      </c>
      <c r="L30" s="19">
        <v>150550</v>
      </c>
      <c r="M30" s="19">
        <v>77400</v>
      </c>
      <c r="N30" s="19">
        <v>40090</v>
      </c>
      <c r="O30" s="20">
        <v>520989.79999999993</v>
      </c>
    </row>
    <row r="31" spans="1:15">
      <c r="A31" s="4" t="s">
        <v>51</v>
      </c>
      <c r="B31" s="5" t="s">
        <v>52</v>
      </c>
      <c r="C31" s="15" t="s">
        <v>89</v>
      </c>
      <c r="D31" s="15" t="s">
        <v>90</v>
      </c>
      <c r="E31" s="15" t="s">
        <v>90</v>
      </c>
      <c r="F31" s="5"/>
      <c r="G31" s="5"/>
      <c r="H31" s="5"/>
      <c r="I31" s="5"/>
      <c r="J31" s="15"/>
      <c r="K31" s="19">
        <v>0</v>
      </c>
      <c r="L31" s="19">
        <v>0</v>
      </c>
      <c r="M31" s="19">
        <v>0</v>
      </c>
      <c r="N31" s="19">
        <v>0</v>
      </c>
      <c r="O31" s="20">
        <v>0</v>
      </c>
    </row>
    <row r="32" spans="1:15">
      <c r="A32" s="4" t="s">
        <v>58</v>
      </c>
      <c r="B32" s="5" t="s">
        <v>91</v>
      </c>
      <c r="C32" s="15" t="s">
        <v>92</v>
      </c>
      <c r="D32" s="15" t="s">
        <v>93</v>
      </c>
      <c r="E32" s="15" t="s">
        <v>93</v>
      </c>
      <c r="F32" s="5"/>
      <c r="G32" s="5"/>
      <c r="H32" s="5"/>
      <c r="I32" s="5"/>
      <c r="J32" s="15"/>
      <c r="K32" s="19">
        <v>0</v>
      </c>
      <c r="L32" s="19">
        <v>0</v>
      </c>
      <c r="M32" s="19">
        <v>0</v>
      </c>
      <c r="N32" s="19">
        <v>0</v>
      </c>
      <c r="O32" s="20">
        <v>0</v>
      </c>
    </row>
    <row r="33" spans="1:15">
      <c r="A33" s="4" t="s">
        <v>15</v>
      </c>
      <c r="B33" s="5" t="s">
        <v>25</v>
      </c>
      <c r="C33" s="15" t="s">
        <v>26</v>
      </c>
      <c r="D33" s="15" t="s">
        <v>94</v>
      </c>
      <c r="E33" s="15" t="s">
        <v>94</v>
      </c>
      <c r="F33" s="5"/>
      <c r="G33" s="5"/>
      <c r="H33" s="5"/>
      <c r="I33" s="5"/>
      <c r="J33" s="15"/>
      <c r="K33" s="19">
        <v>653465.84999999986</v>
      </c>
      <c r="L33" s="19">
        <v>213500</v>
      </c>
      <c r="M33" s="19">
        <v>139050</v>
      </c>
      <c r="N33" s="19">
        <v>77000</v>
      </c>
      <c r="O33" s="20">
        <v>1083015.8499999999</v>
      </c>
    </row>
    <row r="34" spans="1:15">
      <c r="A34" s="4" t="s">
        <v>15</v>
      </c>
      <c r="B34" s="5" t="s">
        <v>16</v>
      </c>
      <c r="C34" s="15" t="s">
        <v>95</v>
      </c>
      <c r="D34" s="15" t="s">
        <v>96</v>
      </c>
      <c r="E34" s="15" t="s">
        <v>96</v>
      </c>
      <c r="F34" s="5"/>
      <c r="G34" s="5"/>
      <c r="H34" s="5"/>
      <c r="I34" s="5"/>
      <c r="J34" s="15"/>
      <c r="K34" s="19">
        <v>232408.36</v>
      </c>
      <c r="L34" s="19">
        <v>39700</v>
      </c>
      <c r="M34" s="19">
        <v>17955</v>
      </c>
      <c r="N34" s="19">
        <v>47760</v>
      </c>
      <c r="O34" s="20">
        <v>337823.36</v>
      </c>
    </row>
    <row r="35" spans="1:15">
      <c r="A35" s="4" t="s">
        <v>58</v>
      </c>
      <c r="B35" s="5" t="s">
        <v>97</v>
      </c>
      <c r="C35" s="15" t="s">
        <v>98</v>
      </c>
      <c r="D35" s="15" t="s">
        <v>99</v>
      </c>
      <c r="E35" s="15" t="s">
        <v>99</v>
      </c>
      <c r="F35" s="5"/>
      <c r="G35" s="5"/>
      <c r="H35" s="5"/>
      <c r="I35" s="5"/>
      <c r="J35" s="15"/>
      <c r="K35" s="19">
        <v>0</v>
      </c>
      <c r="L35" s="19">
        <v>0</v>
      </c>
      <c r="M35" s="19">
        <v>0</v>
      </c>
      <c r="N35" s="19">
        <v>0</v>
      </c>
      <c r="O35" s="20">
        <v>0</v>
      </c>
    </row>
    <row r="36" spans="1:15">
      <c r="A36" s="4" t="s">
        <v>51</v>
      </c>
      <c r="B36" s="5" t="s">
        <v>73</v>
      </c>
      <c r="C36" s="15" t="s">
        <v>100</v>
      </c>
      <c r="D36" s="15" t="s">
        <v>101</v>
      </c>
      <c r="E36" s="15" t="s">
        <v>102</v>
      </c>
      <c r="F36" s="5" t="s">
        <v>103</v>
      </c>
      <c r="G36" s="5" t="s">
        <v>104</v>
      </c>
      <c r="H36" s="5" t="s">
        <v>30</v>
      </c>
      <c r="I36" s="5" t="s">
        <v>106</v>
      </c>
      <c r="J36" s="15" t="s">
        <v>31</v>
      </c>
      <c r="K36" s="19">
        <v>1225082.5999999999</v>
      </c>
      <c r="L36" s="19">
        <v>240550</v>
      </c>
      <c r="M36" s="19">
        <v>40500</v>
      </c>
      <c r="N36" s="19">
        <v>230880</v>
      </c>
      <c r="O36" s="20">
        <v>1737012.5999999999</v>
      </c>
    </row>
    <row r="37" spans="1:15">
      <c r="A37" s="4" t="s">
        <v>51</v>
      </c>
      <c r="B37" s="5" t="s">
        <v>73</v>
      </c>
      <c r="C37" s="15" t="s">
        <v>100</v>
      </c>
      <c r="D37" s="15" t="s">
        <v>107</v>
      </c>
      <c r="E37" s="15" t="s">
        <v>108</v>
      </c>
      <c r="F37" s="5" t="s">
        <v>109</v>
      </c>
      <c r="G37" s="5" t="s">
        <v>110</v>
      </c>
      <c r="H37" s="5" t="s">
        <v>111</v>
      </c>
      <c r="I37" s="5" t="s">
        <v>24</v>
      </c>
      <c r="J37" s="15" t="s">
        <v>31</v>
      </c>
      <c r="K37" s="19">
        <v>535880.41</v>
      </c>
      <c r="L37" s="19">
        <v>0</v>
      </c>
      <c r="M37" s="19">
        <v>120825</v>
      </c>
      <c r="N37" s="19">
        <v>16920</v>
      </c>
      <c r="O37" s="20">
        <v>673625.41</v>
      </c>
    </row>
    <row r="38" spans="1:15">
      <c r="A38" s="4" t="s">
        <v>51</v>
      </c>
      <c r="B38" s="5" t="s">
        <v>73</v>
      </c>
      <c r="C38" s="15" t="s">
        <v>100</v>
      </c>
      <c r="D38" s="15" t="s">
        <v>112</v>
      </c>
      <c r="E38" s="15" t="s">
        <v>113</v>
      </c>
      <c r="F38" s="5" t="s">
        <v>114</v>
      </c>
      <c r="G38" s="5" t="s">
        <v>110</v>
      </c>
      <c r="H38" s="5" t="s">
        <v>111</v>
      </c>
      <c r="I38" s="5" t="s">
        <v>24</v>
      </c>
      <c r="J38" s="15" t="s">
        <v>31</v>
      </c>
      <c r="K38" s="19">
        <v>392081.43</v>
      </c>
      <c r="L38" s="19">
        <v>183750</v>
      </c>
      <c r="M38" s="19">
        <v>32400</v>
      </c>
      <c r="N38" s="19">
        <v>11280</v>
      </c>
      <c r="O38" s="20">
        <v>619511.42999999993</v>
      </c>
    </row>
    <row r="39" spans="1:15">
      <c r="A39" s="4" t="s">
        <v>51</v>
      </c>
      <c r="B39" s="5" t="s">
        <v>55</v>
      </c>
      <c r="C39" s="15" t="s">
        <v>115</v>
      </c>
      <c r="D39" s="15" t="s">
        <v>116</v>
      </c>
      <c r="E39" s="15" t="s">
        <v>117</v>
      </c>
      <c r="F39" s="5" t="s">
        <v>118</v>
      </c>
      <c r="G39" s="5" t="s">
        <v>119</v>
      </c>
      <c r="H39" s="5" t="s">
        <v>119</v>
      </c>
      <c r="I39" s="5" t="s">
        <v>24</v>
      </c>
      <c r="J39" s="15" t="s">
        <v>31</v>
      </c>
      <c r="K39" s="19">
        <v>202315.27999999997</v>
      </c>
      <c r="L39" s="19">
        <v>0</v>
      </c>
      <c r="M39" s="19">
        <v>0</v>
      </c>
      <c r="N39" s="19">
        <v>530272</v>
      </c>
      <c r="O39" s="20">
        <v>732587.28</v>
      </c>
    </row>
    <row r="40" spans="1:15">
      <c r="A40" s="4" t="s">
        <v>51</v>
      </c>
      <c r="B40" s="5" t="s">
        <v>55</v>
      </c>
      <c r="C40" s="15" t="s">
        <v>115</v>
      </c>
      <c r="D40" s="15" t="s">
        <v>120</v>
      </c>
      <c r="E40" s="15" t="s">
        <v>121</v>
      </c>
      <c r="F40" s="5" t="s">
        <v>122</v>
      </c>
      <c r="G40" s="5" t="s">
        <v>119</v>
      </c>
      <c r="H40" s="5" t="s">
        <v>123</v>
      </c>
      <c r="I40" s="5" t="s">
        <v>124</v>
      </c>
      <c r="J40" s="15" t="s">
        <v>31</v>
      </c>
      <c r="K40" s="19">
        <v>27968.850000000006</v>
      </c>
      <c r="L40" s="19">
        <v>18600</v>
      </c>
      <c r="M40" s="19">
        <v>54000</v>
      </c>
      <c r="N40" s="19">
        <v>0</v>
      </c>
      <c r="O40" s="20">
        <v>100568.85</v>
      </c>
    </row>
    <row r="41" spans="1:15">
      <c r="A41" s="4" t="s">
        <v>51</v>
      </c>
      <c r="B41" s="5" t="s">
        <v>55</v>
      </c>
      <c r="C41" s="15" t="s">
        <v>115</v>
      </c>
      <c r="D41" s="15" t="s">
        <v>125</v>
      </c>
      <c r="E41" s="15" t="s">
        <v>126</v>
      </c>
      <c r="F41" s="5" t="s">
        <v>127</v>
      </c>
      <c r="G41" s="5" t="s">
        <v>128</v>
      </c>
      <c r="H41" s="5" t="s">
        <v>128</v>
      </c>
      <c r="I41" s="5" t="s">
        <v>24</v>
      </c>
      <c r="J41" s="15" t="s">
        <v>31</v>
      </c>
      <c r="K41" s="19">
        <v>70167.499999999985</v>
      </c>
      <c r="L41" s="19">
        <v>72000</v>
      </c>
      <c r="M41" s="19">
        <v>0</v>
      </c>
      <c r="N41" s="19">
        <v>0</v>
      </c>
      <c r="O41" s="20">
        <v>142167.5</v>
      </c>
    </row>
    <row r="42" spans="1:15">
      <c r="A42" s="4" t="s">
        <v>51</v>
      </c>
      <c r="B42" s="5" t="s">
        <v>55</v>
      </c>
      <c r="C42" s="15" t="s">
        <v>115</v>
      </c>
      <c r="D42" s="15" t="s">
        <v>129</v>
      </c>
      <c r="E42" s="15" t="s">
        <v>130</v>
      </c>
      <c r="F42" s="5" t="s">
        <v>131</v>
      </c>
      <c r="G42" s="5" t="s">
        <v>119</v>
      </c>
      <c r="H42" s="5" t="s">
        <v>132</v>
      </c>
      <c r="I42" s="5" t="s">
        <v>133</v>
      </c>
      <c r="J42" s="15" t="s">
        <v>31</v>
      </c>
      <c r="K42" s="19">
        <v>495470.2</v>
      </c>
      <c r="L42" s="19">
        <v>15400</v>
      </c>
      <c r="M42" s="19">
        <v>47250</v>
      </c>
      <c r="N42" s="19">
        <v>4177036</v>
      </c>
      <c r="O42" s="20">
        <v>4735156.2</v>
      </c>
    </row>
    <row r="43" spans="1:15">
      <c r="A43" s="4" t="s">
        <v>51</v>
      </c>
      <c r="B43" s="5" t="s">
        <v>55</v>
      </c>
      <c r="C43" s="15" t="s">
        <v>115</v>
      </c>
      <c r="D43" s="15" t="s">
        <v>134</v>
      </c>
      <c r="E43" s="15" t="s">
        <v>135</v>
      </c>
      <c r="F43" s="5" t="s">
        <v>136</v>
      </c>
      <c r="G43" s="5" t="s">
        <v>137</v>
      </c>
      <c r="H43" s="5" t="s">
        <v>137</v>
      </c>
      <c r="I43" s="5" t="s">
        <v>138</v>
      </c>
      <c r="J43" s="15" t="s">
        <v>31</v>
      </c>
      <c r="K43" s="19">
        <v>123047.9</v>
      </c>
      <c r="L43" s="19">
        <v>2500200</v>
      </c>
      <c r="M43" s="19">
        <v>33750</v>
      </c>
      <c r="N43" s="19">
        <v>3000</v>
      </c>
      <c r="O43" s="20">
        <v>2659997.9</v>
      </c>
    </row>
    <row r="44" spans="1:15">
      <c r="A44" s="4" t="s">
        <v>15</v>
      </c>
      <c r="B44" s="5" t="s">
        <v>34</v>
      </c>
      <c r="C44" s="15" t="s">
        <v>35</v>
      </c>
      <c r="D44" s="15" t="s">
        <v>139</v>
      </c>
      <c r="E44" s="15" t="s">
        <v>140</v>
      </c>
      <c r="F44" s="5" t="s">
        <v>141</v>
      </c>
      <c r="G44" s="5" t="s">
        <v>142</v>
      </c>
      <c r="H44" s="5" t="s">
        <v>143</v>
      </c>
      <c r="I44" s="5" t="s">
        <v>144</v>
      </c>
      <c r="J44" s="15" t="s">
        <v>31</v>
      </c>
      <c r="K44" s="19">
        <v>0</v>
      </c>
      <c r="L44" s="19">
        <v>0</v>
      </c>
      <c r="M44" s="19">
        <v>0</v>
      </c>
      <c r="N44" s="19">
        <v>0</v>
      </c>
      <c r="O44" s="20">
        <v>0</v>
      </c>
    </row>
    <row r="45" spans="1:15">
      <c r="A45" s="4" t="s">
        <v>39</v>
      </c>
      <c r="B45" s="5" t="s">
        <v>40</v>
      </c>
      <c r="C45" s="15" t="s">
        <v>41</v>
      </c>
      <c r="D45" s="15" t="s">
        <v>145</v>
      </c>
      <c r="E45" s="15" t="s">
        <v>146</v>
      </c>
      <c r="F45" s="5" t="s">
        <v>147</v>
      </c>
      <c r="G45" s="5" t="s">
        <v>148</v>
      </c>
      <c r="H45" s="5" t="s">
        <v>148</v>
      </c>
      <c r="I45" s="5" t="s">
        <v>24</v>
      </c>
      <c r="J45" s="15" t="s">
        <v>31</v>
      </c>
      <c r="K45" s="19">
        <v>160955.79999999999</v>
      </c>
      <c r="L45" s="19">
        <v>78800</v>
      </c>
      <c r="M45" s="19">
        <v>37799.972999999998</v>
      </c>
      <c r="N45" s="19">
        <v>850</v>
      </c>
      <c r="O45" s="20">
        <v>278405.77299999999</v>
      </c>
    </row>
    <row r="46" spans="1:15">
      <c r="A46" s="4" t="s">
        <v>39</v>
      </c>
      <c r="B46" s="5" t="s">
        <v>40</v>
      </c>
      <c r="C46" s="15" t="s">
        <v>41</v>
      </c>
      <c r="D46" s="15" t="s">
        <v>149</v>
      </c>
      <c r="E46" s="15" t="s">
        <v>150</v>
      </c>
      <c r="F46" s="5" t="s">
        <v>151</v>
      </c>
      <c r="G46" s="5" t="s">
        <v>148</v>
      </c>
      <c r="H46" s="5" t="s">
        <v>148</v>
      </c>
      <c r="I46" s="5" t="s">
        <v>24</v>
      </c>
      <c r="J46" s="15" t="s">
        <v>31</v>
      </c>
      <c r="K46" s="19">
        <v>16880.599999999999</v>
      </c>
      <c r="L46" s="19">
        <v>0</v>
      </c>
      <c r="M46" s="19">
        <v>0</v>
      </c>
      <c r="N46" s="19">
        <v>0</v>
      </c>
      <c r="O46" s="20">
        <v>16880.599999999999</v>
      </c>
    </row>
    <row r="47" spans="1:15">
      <c r="A47" s="4" t="s">
        <v>39</v>
      </c>
      <c r="B47" s="5" t="s">
        <v>40</v>
      </c>
      <c r="C47" s="15" t="s">
        <v>41</v>
      </c>
      <c r="D47" s="15" t="s">
        <v>152</v>
      </c>
      <c r="E47" s="15" t="s">
        <v>146</v>
      </c>
      <c r="F47" s="5" t="s">
        <v>153</v>
      </c>
      <c r="G47" s="5" t="s">
        <v>24</v>
      </c>
      <c r="H47" s="5" t="s">
        <v>24</v>
      </c>
      <c r="I47" s="5" t="s">
        <v>24</v>
      </c>
      <c r="J47" s="15" t="s">
        <v>31</v>
      </c>
      <c r="K47" s="19">
        <v>235138.35</v>
      </c>
      <c r="L47" s="19">
        <v>12650</v>
      </c>
      <c r="M47" s="19">
        <v>133425</v>
      </c>
      <c r="N47" s="19">
        <v>12000</v>
      </c>
      <c r="O47" s="20">
        <v>393213.35</v>
      </c>
    </row>
    <row r="48" spans="1:15">
      <c r="A48" s="4" t="s">
        <v>39</v>
      </c>
      <c r="B48" s="5" t="s">
        <v>40</v>
      </c>
      <c r="C48" s="15" t="s">
        <v>41</v>
      </c>
      <c r="D48" s="15" t="s">
        <v>154</v>
      </c>
      <c r="E48" s="15" t="s">
        <v>146</v>
      </c>
      <c r="F48" s="5" t="s">
        <v>155</v>
      </c>
      <c r="G48" s="5" t="s">
        <v>156</v>
      </c>
      <c r="H48" s="5" t="s">
        <v>156</v>
      </c>
      <c r="I48" s="5" t="s">
        <v>24</v>
      </c>
      <c r="J48" s="15" t="s">
        <v>31</v>
      </c>
      <c r="K48" s="19">
        <v>126362.88999999998</v>
      </c>
      <c r="L48" s="19">
        <v>153250</v>
      </c>
      <c r="M48" s="19">
        <v>118620</v>
      </c>
      <c r="N48" s="19">
        <v>850</v>
      </c>
      <c r="O48" s="20">
        <v>399082.89</v>
      </c>
    </row>
    <row r="49" spans="1:15">
      <c r="A49" s="4" t="s">
        <v>15</v>
      </c>
      <c r="B49" s="5" t="s">
        <v>21</v>
      </c>
      <c r="C49" s="15" t="s">
        <v>157</v>
      </c>
      <c r="D49" s="15" t="s">
        <v>158</v>
      </c>
      <c r="E49" s="15" t="s">
        <v>159</v>
      </c>
      <c r="F49" s="5" t="s">
        <v>160</v>
      </c>
      <c r="G49" s="5" t="s">
        <v>161</v>
      </c>
      <c r="H49" s="5" t="s">
        <v>30</v>
      </c>
      <c r="I49" s="5" t="s">
        <v>24</v>
      </c>
      <c r="J49" s="15" t="s">
        <v>31</v>
      </c>
      <c r="K49" s="19">
        <v>6335.1899999999987</v>
      </c>
      <c r="L49" s="19">
        <v>0</v>
      </c>
      <c r="M49" s="19">
        <v>0</v>
      </c>
      <c r="N49" s="19">
        <v>0</v>
      </c>
      <c r="O49" s="20">
        <v>6335.1899999999987</v>
      </c>
    </row>
    <row r="50" spans="1:15">
      <c r="A50" s="4" t="s">
        <v>15</v>
      </c>
      <c r="B50" s="5" t="s">
        <v>21</v>
      </c>
      <c r="C50" s="15" t="s">
        <v>157</v>
      </c>
      <c r="D50" s="15" t="s">
        <v>162</v>
      </c>
      <c r="E50" s="15" t="s">
        <v>159</v>
      </c>
      <c r="F50" s="5" t="s">
        <v>160</v>
      </c>
      <c r="G50" s="5" t="s">
        <v>163</v>
      </c>
      <c r="H50" s="5" t="s">
        <v>30</v>
      </c>
      <c r="I50" s="5" t="s">
        <v>24</v>
      </c>
      <c r="J50" s="15" t="s">
        <v>31</v>
      </c>
      <c r="K50" s="19">
        <v>0</v>
      </c>
      <c r="L50" s="19">
        <v>0</v>
      </c>
      <c r="M50" s="19">
        <v>0</v>
      </c>
      <c r="N50" s="19">
        <v>0</v>
      </c>
      <c r="O50" s="20">
        <v>0</v>
      </c>
    </row>
    <row r="51" spans="1:15">
      <c r="A51" s="4" t="s">
        <v>58</v>
      </c>
      <c r="B51" s="5" t="s">
        <v>78</v>
      </c>
      <c r="C51" s="15" t="s">
        <v>164</v>
      </c>
      <c r="D51" s="15" t="s">
        <v>165</v>
      </c>
      <c r="E51" s="15" t="s">
        <v>166</v>
      </c>
      <c r="F51" s="5" t="s">
        <v>167</v>
      </c>
      <c r="G51" s="5" t="s">
        <v>168</v>
      </c>
      <c r="H51" s="5" t="s">
        <v>169</v>
      </c>
      <c r="I51" s="5" t="s">
        <v>170</v>
      </c>
      <c r="J51" s="15" t="s">
        <v>31</v>
      </c>
      <c r="K51" s="19">
        <v>8056.9500000000007</v>
      </c>
      <c r="L51" s="19">
        <v>0</v>
      </c>
      <c r="M51" s="19">
        <v>135000</v>
      </c>
      <c r="N51" s="19">
        <v>0</v>
      </c>
      <c r="O51" s="20">
        <v>143056.95000000001</v>
      </c>
    </row>
    <row r="52" spans="1:15">
      <c r="A52" s="4" t="s">
        <v>39</v>
      </c>
      <c r="B52" s="5" t="s">
        <v>171</v>
      </c>
      <c r="C52" s="15" t="s">
        <v>172</v>
      </c>
      <c r="D52" s="15" t="s">
        <v>173</v>
      </c>
      <c r="E52" s="15" t="s">
        <v>174</v>
      </c>
      <c r="F52" s="5" t="s">
        <v>175</v>
      </c>
      <c r="G52" s="5" t="s">
        <v>176</v>
      </c>
      <c r="H52" s="5" t="s">
        <v>177</v>
      </c>
      <c r="I52" s="5" t="s">
        <v>178</v>
      </c>
      <c r="J52" s="15" t="s">
        <v>179</v>
      </c>
      <c r="K52" s="19">
        <v>2645.0250000000001</v>
      </c>
      <c r="L52" s="19">
        <v>0</v>
      </c>
      <c r="M52" s="19">
        <v>0</v>
      </c>
      <c r="N52" s="19">
        <v>0</v>
      </c>
      <c r="O52" s="20">
        <v>2645.0250000000001</v>
      </c>
    </row>
    <row r="53" spans="1:15">
      <c r="A53" s="4" t="s">
        <v>39</v>
      </c>
      <c r="B53" s="5" t="s">
        <v>171</v>
      </c>
      <c r="C53" s="15" t="s">
        <v>172</v>
      </c>
      <c r="D53" s="15" t="s">
        <v>180</v>
      </c>
      <c r="E53" s="15" t="s">
        <v>181</v>
      </c>
      <c r="F53" s="5" t="s">
        <v>182</v>
      </c>
      <c r="G53" s="5" t="s">
        <v>161</v>
      </c>
      <c r="H53" s="5" t="s">
        <v>30</v>
      </c>
      <c r="I53" s="5" t="s">
        <v>24</v>
      </c>
      <c r="J53" s="15" t="s">
        <v>183</v>
      </c>
      <c r="K53" s="19">
        <v>12871.368749999996</v>
      </c>
      <c r="L53" s="19">
        <v>12400</v>
      </c>
      <c r="M53" s="19">
        <v>0</v>
      </c>
      <c r="N53" s="19">
        <v>0</v>
      </c>
      <c r="O53" s="20">
        <v>25271.368749999994</v>
      </c>
    </row>
    <row r="54" spans="1:15">
      <c r="A54" s="4" t="s">
        <v>15</v>
      </c>
      <c r="B54" s="5" t="s">
        <v>16</v>
      </c>
      <c r="C54" s="15" t="s">
        <v>43</v>
      </c>
      <c r="D54" s="15" t="s">
        <v>184</v>
      </c>
      <c r="E54" s="15" t="s">
        <v>185</v>
      </c>
      <c r="F54" s="5" t="s">
        <v>186</v>
      </c>
      <c r="G54" s="5" t="s">
        <v>187</v>
      </c>
      <c r="H54" s="5" t="s">
        <v>188</v>
      </c>
      <c r="I54" s="5" t="s">
        <v>24</v>
      </c>
      <c r="J54" s="15" t="s">
        <v>189</v>
      </c>
      <c r="K54" s="19">
        <v>5245.4000000000005</v>
      </c>
      <c r="L54" s="19">
        <v>0</v>
      </c>
      <c r="M54" s="19">
        <v>0</v>
      </c>
      <c r="N54" s="19">
        <v>0</v>
      </c>
      <c r="O54" s="20">
        <v>5245.4000000000005</v>
      </c>
    </row>
    <row r="55" spans="1:15">
      <c r="A55" s="4" t="s">
        <v>15</v>
      </c>
      <c r="B55" s="5" t="s">
        <v>16</v>
      </c>
      <c r="C55" s="15" t="s">
        <v>43</v>
      </c>
      <c r="D55" s="15" t="s">
        <v>190</v>
      </c>
      <c r="E55" s="15" t="s">
        <v>191</v>
      </c>
      <c r="F55" s="5" t="s">
        <v>192</v>
      </c>
      <c r="G55" s="5" t="s">
        <v>193</v>
      </c>
      <c r="H55" s="5" t="s">
        <v>194</v>
      </c>
      <c r="I55" s="5" t="s">
        <v>195</v>
      </c>
      <c r="J55" s="15" t="s">
        <v>31</v>
      </c>
      <c r="K55" s="19">
        <v>11376.72</v>
      </c>
      <c r="L55" s="19">
        <v>0</v>
      </c>
      <c r="M55" s="19">
        <v>0</v>
      </c>
      <c r="N55" s="19">
        <v>0</v>
      </c>
      <c r="O55" s="20">
        <v>11376.72</v>
      </c>
    </row>
    <row r="56" spans="1:15">
      <c r="A56" s="4" t="s">
        <v>15</v>
      </c>
      <c r="B56" s="5" t="s">
        <v>16</v>
      </c>
      <c r="C56" s="15" t="s">
        <v>43</v>
      </c>
      <c r="D56" s="15" t="s">
        <v>196</v>
      </c>
      <c r="E56" s="15" t="s">
        <v>197</v>
      </c>
      <c r="F56" s="5" t="s">
        <v>198</v>
      </c>
      <c r="G56" s="5" t="s">
        <v>199</v>
      </c>
      <c r="H56" s="5" t="s">
        <v>188</v>
      </c>
      <c r="I56" s="5" t="s">
        <v>24</v>
      </c>
      <c r="J56" s="15" t="s">
        <v>24</v>
      </c>
      <c r="K56" s="19">
        <v>22544.52</v>
      </c>
      <c r="L56" s="19">
        <v>0</v>
      </c>
      <c r="M56" s="19">
        <v>0</v>
      </c>
      <c r="N56" s="19">
        <v>0</v>
      </c>
      <c r="O56" s="20">
        <v>22544.52</v>
      </c>
    </row>
    <row r="57" spans="1:15">
      <c r="A57" s="4" t="s">
        <v>51</v>
      </c>
      <c r="B57" s="5" t="s">
        <v>68</v>
      </c>
      <c r="C57" s="15" t="s">
        <v>200</v>
      </c>
      <c r="D57" s="15" t="s">
        <v>201</v>
      </c>
      <c r="E57" s="15" t="s">
        <v>202</v>
      </c>
      <c r="F57" s="5" t="s">
        <v>203</v>
      </c>
      <c r="G57" s="5" t="s">
        <v>204</v>
      </c>
      <c r="H57" s="5" t="s">
        <v>205</v>
      </c>
      <c r="I57" s="5" t="s">
        <v>206</v>
      </c>
      <c r="J57" s="15" t="s">
        <v>31</v>
      </c>
      <c r="K57" s="19">
        <v>3314.1399999999994</v>
      </c>
      <c r="L57" s="19">
        <v>0</v>
      </c>
      <c r="M57" s="19">
        <v>0</v>
      </c>
      <c r="N57" s="19">
        <v>0</v>
      </c>
      <c r="O57" s="20">
        <v>3314.1399999999994</v>
      </c>
    </row>
    <row r="58" spans="1:15">
      <c r="A58" s="4" t="s">
        <v>39</v>
      </c>
      <c r="B58" s="5" t="s">
        <v>45</v>
      </c>
      <c r="C58" s="15" t="s">
        <v>46</v>
      </c>
      <c r="D58" s="15" t="s">
        <v>207</v>
      </c>
      <c r="E58" s="15" t="s">
        <v>208</v>
      </c>
      <c r="F58" s="5" t="s">
        <v>209</v>
      </c>
      <c r="G58" s="5" t="s">
        <v>210</v>
      </c>
      <c r="H58" s="5" t="s">
        <v>211</v>
      </c>
      <c r="I58" s="5" t="s">
        <v>24</v>
      </c>
      <c r="J58" s="15" t="s">
        <v>179</v>
      </c>
      <c r="K58" s="19">
        <v>1318760.9000000001</v>
      </c>
      <c r="L58" s="19">
        <v>0</v>
      </c>
      <c r="M58" s="19">
        <v>154440</v>
      </c>
      <c r="N58" s="19">
        <v>0</v>
      </c>
      <c r="O58" s="20">
        <v>1473200.9000000001</v>
      </c>
    </row>
    <row r="59" spans="1:15">
      <c r="A59" s="4" t="s">
        <v>39</v>
      </c>
      <c r="B59" s="5" t="s">
        <v>45</v>
      </c>
      <c r="C59" s="15" t="s">
        <v>212</v>
      </c>
      <c r="D59" s="15" t="s">
        <v>213</v>
      </c>
      <c r="E59" s="15" t="s">
        <v>214</v>
      </c>
      <c r="F59" s="5" t="s">
        <v>215</v>
      </c>
      <c r="G59" s="5" t="s">
        <v>216</v>
      </c>
      <c r="H59" s="5" t="s">
        <v>217</v>
      </c>
      <c r="I59" s="5" t="s">
        <v>218</v>
      </c>
      <c r="J59" s="15" t="s">
        <v>31</v>
      </c>
      <c r="K59" s="19">
        <v>317567.65000000002</v>
      </c>
      <c r="L59" s="19">
        <v>0</v>
      </c>
      <c r="M59" s="19">
        <v>798285.15</v>
      </c>
      <c r="N59" s="19">
        <v>0</v>
      </c>
      <c r="O59" s="20">
        <v>1115852.8</v>
      </c>
    </row>
    <row r="60" spans="1:15">
      <c r="A60" s="4" t="s">
        <v>39</v>
      </c>
      <c r="B60" s="5" t="s">
        <v>45</v>
      </c>
      <c r="C60" s="15" t="s">
        <v>212</v>
      </c>
      <c r="D60" s="15" t="s">
        <v>219</v>
      </c>
      <c r="E60" s="15" t="s">
        <v>220</v>
      </c>
      <c r="F60" s="5" t="s">
        <v>221</v>
      </c>
      <c r="G60" s="5" t="s">
        <v>222</v>
      </c>
      <c r="H60" s="5" t="s">
        <v>223</v>
      </c>
      <c r="I60" s="5" t="s">
        <v>24</v>
      </c>
      <c r="J60" s="15" t="s">
        <v>179</v>
      </c>
      <c r="K60" s="19">
        <v>103286</v>
      </c>
      <c r="L60" s="19">
        <v>0</v>
      </c>
      <c r="M60" s="19">
        <v>0</v>
      </c>
      <c r="N60" s="19">
        <v>0</v>
      </c>
      <c r="O60" s="20">
        <v>103286</v>
      </c>
    </row>
    <row r="61" spans="1:15">
      <c r="A61" s="4" t="s">
        <v>39</v>
      </c>
      <c r="B61" s="5" t="s">
        <v>45</v>
      </c>
      <c r="C61" s="15" t="s">
        <v>212</v>
      </c>
      <c r="D61" s="15" t="s">
        <v>224</v>
      </c>
      <c r="E61" s="15" t="s">
        <v>225</v>
      </c>
      <c r="F61" s="5" t="s">
        <v>226</v>
      </c>
      <c r="G61" s="5" t="s">
        <v>227</v>
      </c>
      <c r="H61" s="5" t="s">
        <v>228</v>
      </c>
      <c r="I61" s="5" t="s">
        <v>24</v>
      </c>
      <c r="J61" s="15" t="s">
        <v>183</v>
      </c>
      <c r="K61" s="19">
        <v>162063.34999999998</v>
      </c>
      <c r="L61" s="19">
        <v>0</v>
      </c>
      <c r="M61" s="19">
        <v>0</v>
      </c>
      <c r="N61" s="19">
        <v>0</v>
      </c>
      <c r="O61" s="20">
        <v>162063.34999999998</v>
      </c>
    </row>
    <row r="62" spans="1:15">
      <c r="A62" s="4" t="s">
        <v>39</v>
      </c>
      <c r="B62" s="5" t="s">
        <v>45</v>
      </c>
      <c r="C62" s="15" t="s">
        <v>212</v>
      </c>
      <c r="D62" s="15" t="s">
        <v>229</v>
      </c>
      <c r="E62" s="15" t="s">
        <v>230</v>
      </c>
      <c r="F62" s="5" t="s">
        <v>231</v>
      </c>
      <c r="G62" s="5" t="s">
        <v>232</v>
      </c>
      <c r="H62" s="5" t="s">
        <v>233</v>
      </c>
      <c r="I62" s="5" t="s">
        <v>24</v>
      </c>
      <c r="J62" s="15" t="s">
        <v>234</v>
      </c>
      <c r="K62" s="19">
        <v>0</v>
      </c>
      <c r="L62" s="19">
        <v>0</v>
      </c>
      <c r="M62" s="19">
        <v>0</v>
      </c>
      <c r="N62" s="19">
        <v>0</v>
      </c>
      <c r="O62" s="20">
        <v>0</v>
      </c>
    </row>
    <row r="63" spans="1:15">
      <c r="A63" s="4" t="s">
        <v>39</v>
      </c>
      <c r="B63" s="5" t="s">
        <v>45</v>
      </c>
      <c r="C63" s="15" t="s">
        <v>212</v>
      </c>
      <c r="D63" s="15" t="s">
        <v>235</v>
      </c>
      <c r="E63" s="15" t="s">
        <v>236</v>
      </c>
      <c r="F63" s="5" t="s">
        <v>237</v>
      </c>
      <c r="G63" s="5" t="s">
        <v>222</v>
      </c>
      <c r="H63" s="5" t="s">
        <v>211</v>
      </c>
      <c r="I63" s="5" t="s">
        <v>24</v>
      </c>
      <c r="J63" s="15" t="s">
        <v>179</v>
      </c>
      <c r="K63" s="19">
        <v>0</v>
      </c>
      <c r="L63" s="19">
        <v>0</v>
      </c>
      <c r="M63" s="19">
        <v>0</v>
      </c>
      <c r="N63" s="19">
        <v>0</v>
      </c>
      <c r="O63" s="20">
        <v>0</v>
      </c>
    </row>
    <row r="64" spans="1:15" s="24" customFormat="1" ht="15.75">
      <c r="A64" s="8" t="s">
        <v>15</v>
      </c>
      <c r="B64" s="9" t="s">
        <v>16</v>
      </c>
      <c r="C64" s="21" t="s">
        <v>17</v>
      </c>
      <c r="D64" s="21" t="s">
        <v>238</v>
      </c>
      <c r="E64" s="21" t="s">
        <v>239</v>
      </c>
      <c r="F64" s="9" t="s">
        <v>240</v>
      </c>
      <c r="G64" s="9" t="s">
        <v>241</v>
      </c>
      <c r="H64" s="9" t="s">
        <v>211</v>
      </c>
      <c r="I64" s="9" t="s">
        <v>24</v>
      </c>
      <c r="J64" s="21" t="s">
        <v>179</v>
      </c>
      <c r="K64" s="22">
        <v>0</v>
      </c>
      <c r="L64" s="22">
        <v>0</v>
      </c>
      <c r="M64" s="22">
        <v>0</v>
      </c>
      <c r="N64" s="22">
        <v>0</v>
      </c>
      <c r="O64" s="23">
        <v>0</v>
      </c>
    </row>
    <row r="65" spans="1:15" s="24" customFormat="1" ht="15.75">
      <c r="A65" s="8" t="s">
        <v>39</v>
      </c>
      <c r="B65" s="9" t="s">
        <v>48</v>
      </c>
      <c r="C65" s="21" t="s">
        <v>49</v>
      </c>
      <c r="D65" s="21" t="s">
        <v>242</v>
      </c>
      <c r="E65" s="21" t="s">
        <v>243</v>
      </c>
      <c r="F65" s="9" t="s">
        <v>244</v>
      </c>
      <c r="G65" s="9" t="s">
        <v>245</v>
      </c>
      <c r="H65" s="9" t="s">
        <v>246</v>
      </c>
      <c r="I65" s="9" t="s">
        <v>24</v>
      </c>
      <c r="J65" s="21" t="s">
        <v>183</v>
      </c>
      <c r="K65" s="22">
        <v>843079.95000000007</v>
      </c>
      <c r="L65" s="22">
        <v>715550</v>
      </c>
      <c r="M65" s="22">
        <v>238275</v>
      </c>
      <c r="N65" s="22">
        <v>137500</v>
      </c>
      <c r="O65" s="23">
        <v>1934404.9500000002</v>
      </c>
    </row>
    <row r="66" spans="1:15" s="24" customFormat="1" ht="15.75">
      <c r="A66" s="8" t="s">
        <v>39</v>
      </c>
      <c r="B66" s="9" t="s">
        <v>48</v>
      </c>
      <c r="C66" s="21" t="s">
        <v>49</v>
      </c>
      <c r="D66" s="21" t="s">
        <v>247</v>
      </c>
      <c r="E66" s="21" t="s">
        <v>248</v>
      </c>
      <c r="F66" s="9" t="s">
        <v>244</v>
      </c>
      <c r="G66" s="9" t="s">
        <v>249</v>
      </c>
      <c r="H66" s="9" t="s">
        <v>30</v>
      </c>
      <c r="I66" s="9" t="s">
        <v>24</v>
      </c>
      <c r="J66" s="21" t="s">
        <v>183</v>
      </c>
      <c r="K66" s="22">
        <v>0</v>
      </c>
      <c r="L66" s="22">
        <v>0</v>
      </c>
      <c r="M66" s="22">
        <v>0</v>
      </c>
      <c r="N66" s="22">
        <v>0</v>
      </c>
      <c r="O66" s="23">
        <v>0</v>
      </c>
    </row>
    <row r="67" spans="1:15" s="24" customFormat="1" ht="15.75">
      <c r="A67" s="8" t="s">
        <v>39</v>
      </c>
      <c r="B67" s="9" t="s">
        <v>48</v>
      </c>
      <c r="C67" s="21" t="s">
        <v>49</v>
      </c>
      <c r="D67" s="21" t="s">
        <v>250</v>
      </c>
      <c r="E67" s="21" t="s">
        <v>251</v>
      </c>
      <c r="F67" s="9" t="s">
        <v>252</v>
      </c>
      <c r="G67" s="9" t="s">
        <v>253</v>
      </c>
      <c r="H67" s="9" t="s">
        <v>254</v>
      </c>
      <c r="I67" s="9" t="s">
        <v>24</v>
      </c>
      <c r="J67" s="21" t="s">
        <v>31</v>
      </c>
      <c r="K67" s="22">
        <v>914132.40000000014</v>
      </c>
      <c r="L67" s="22">
        <v>328750</v>
      </c>
      <c r="M67" s="22">
        <v>0</v>
      </c>
      <c r="N67" s="22">
        <v>0</v>
      </c>
      <c r="O67" s="23">
        <v>1242882.4000000001</v>
      </c>
    </row>
    <row r="68" spans="1:15" s="24" customFormat="1" ht="15.75">
      <c r="A68" s="8" t="s">
        <v>39</v>
      </c>
      <c r="B68" s="9" t="s">
        <v>48</v>
      </c>
      <c r="C68" s="21" t="s">
        <v>49</v>
      </c>
      <c r="D68" s="21" t="s">
        <v>255</v>
      </c>
      <c r="E68" s="21" t="s">
        <v>256</v>
      </c>
      <c r="F68" s="9" t="s">
        <v>257</v>
      </c>
      <c r="G68" s="9" t="s">
        <v>30</v>
      </c>
      <c r="H68" s="9" t="s">
        <v>30</v>
      </c>
      <c r="I68" s="9" t="s">
        <v>24</v>
      </c>
      <c r="J68" s="21" t="s">
        <v>183</v>
      </c>
      <c r="K68" s="22">
        <v>0</v>
      </c>
      <c r="L68" s="22">
        <v>0</v>
      </c>
      <c r="M68" s="22">
        <v>0</v>
      </c>
      <c r="N68" s="22">
        <v>0</v>
      </c>
      <c r="O68" s="23">
        <v>0</v>
      </c>
    </row>
    <row r="69" spans="1:15" s="24" customFormat="1" ht="15.75">
      <c r="A69" s="8" t="s">
        <v>39</v>
      </c>
      <c r="B69" s="9" t="s">
        <v>48</v>
      </c>
      <c r="C69" s="21" t="s">
        <v>49</v>
      </c>
      <c r="D69" s="21" t="s">
        <v>258</v>
      </c>
      <c r="E69" s="21" t="s">
        <v>259</v>
      </c>
      <c r="F69" s="9" t="s">
        <v>260</v>
      </c>
      <c r="G69" s="9" t="s">
        <v>30</v>
      </c>
      <c r="H69" s="9" t="s">
        <v>30</v>
      </c>
      <c r="I69" s="9" t="s">
        <v>24</v>
      </c>
      <c r="J69" s="21" t="s">
        <v>183</v>
      </c>
      <c r="K69" s="22">
        <v>0</v>
      </c>
      <c r="L69" s="22">
        <v>0</v>
      </c>
      <c r="M69" s="22">
        <v>0</v>
      </c>
      <c r="N69" s="22">
        <v>0</v>
      </c>
      <c r="O69" s="23">
        <v>0</v>
      </c>
    </row>
    <row r="70" spans="1:15" s="24" customFormat="1" ht="15.75">
      <c r="A70" s="8" t="s">
        <v>51</v>
      </c>
      <c r="B70" s="9" t="s">
        <v>52</v>
      </c>
      <c r="C70" s="21" t="s">
        <v>53</v>
      </c>
      <c r="D70" s="21" t="s">
        <v>261</v>
      </c>
      <c r="E70" s="21" t="s">
        <v>262</v>
      </c>
      <c r="F70" s="9" t="s">
        <v>263</v>
      </c>
      <c r="G70" s="9" t="s">
        <v>264</v>
      </c>
      <c r="H70" s="9" t="s">
        <v>264</v>
      </c>
      <c r="I70" s="9" t="s">
        <v>265</v>
      </c>
      <c r="J70" s="21" t="s">
        <v>183</v>
      </c>
      <c r="K70" s="22">
        <v>39851</v>
      </c>
      <c r="L70" s="22">
        <v>0</v>
      </c>
      <c r="M70" s="22">
        <v>87750</v>
      </c>
      <c r="N70" s="22">
        <v>45000</v>
      </c>
      <c r="O70" s="23">
        <v>172601</v>
      </c>
    </row>
    <row r="71" spans="1:15" s="24" customFormat="1" ht="15.75">
      <c r="A71" s="8" t="s">
        <v>15</v>
      </c>
      <c r="B71" s="9" t="s">
        <v>34</v>
      </c>
      <c r="C71" s="21" t="s">
        <v>266</v>
      </c>
      <c r="D71" s="21" t="s">
        <v>267</v>
      </c>
      <c r="E71" s="21" t="s">
        <v>268</v>
      </c>
      <c r="F71" s="9" t="s">
        <v>269</v>
      </c>
      <c r="G71" s="9" t="s">
        <v>270</v>
      </c>
      <c r="H71" s="9" t="s">
        <v>143</v>
      </c>
      <c r="I71" s="9" t="s">
        <v>24</v>
      </c>
      <c r="J71" s="21" t="s">
        <v>234</v>
      </c>
      <c r="K71" s="22">
        <v>261600.75</v>
      </c>
      <c r="L71" s="22">
        <v>45700</v>
      </c>
      <c r="M71" s="22">
        <v>627750</v>
      </c>
      <c r="N71" s="22">
        <v>8200</v>
      </c>
      <c r="O71" s="23">
        <v>943250.75</v>
      </c>
    </row>
    <row r="72" spans="1:15" s="24" customFormat="1" ht="15.75">
      <c r="A72" s="8" t="s">
        <v>51</v>
      </c>
      <c r="B72" s="9" t="s">
        <v>55</v>
      </c>
      <c r="C72" s="21" t="s">
        <v>56</v>
      </c>
      <c r="D72" s="21" t="s">
        <v>271</v>
      </c>
      <c r="E72" s="21" t="s">
        <v>272</v>
      </c>
      <c r="F72" s="9" t="s">
        <v>273</v>
      </c>
      <c r="G72" s="9" t="s">
        <v>274</v>
      </c>
      <c r="H72" s="9" t="s">
        <v>30</v>
      </c>
      <c r="I72" s="9" t="s">
        <v>275</v>
      </c>
      <c r="J72" s="21" t="s">
        <v>31</v>
      </c>
      <c r="K72" s="22">
        <v>1019615.9700000001</v>
      </c>
      <c r="L72" s="22">
        <v>3664607.66</v>
      </c>
      <c r="M72" s="22">
        <v>2112977.997</v>
      </c>
      <c r="N72" s="22">
        <v>605000</v>
      </c>
      <c r="O72" s="23">
        <v>7402201.6270000003</v>
      </c>
    </row>
    <row r="73" spans="1:15" s="24" customFormat="1" ht="15.75">
      <c r="A73" s="8" t="s">
        <v>51</v>
      </c>
      <c r="B73" s="9" t="s">
        <v>55</v>
      </c>
      <c r="C73" s="21" t="s">
        <v>56</v>
      </c>
      <c r="D73" s="21" t="s">
        <v>276</v>
      </c>
      <c r="E73" s="21" t="s">
        <v>277</v>
      </c>
      <c r="F73" s="9" t="s">
        <v>278</v>
      </c>
      <c r="G73" s="9" t="s">
        <v>279</v>
      </c>
      <c r="H73" s="9" t="s">
        <v>280</v>
      </c>
      <c r="I73" s="9" t="s">
        <v>24</v>
      </c>
      <c r="J73" s="21" t="s">
        <v>281</v>
      </c>
      <c r="K73" s="22">
        <v>233944.89</v>
      </c>
      <c r="L73" s="22">
        <v>33400</v>
      </c>
      <c r="M73" s="22">
        <v>112500</v>
      </c>
      <c r="N73" s="22">
        <v>0</v>
      </c>
      <c r="O73" s="23">
        <v>379844.89</v>
      </c>
    </row>
    <row r="74" spans="1:15" s="24" customFormat="1" ht="15.75">
      <c r="A74" s="8" t="s">
        <v>51</v>
      </c>
      <c r="B74" s="9" t="s">
        <v>55</v>
      </c>
      <c r="C74" s="21" t="s">
        <v>56</v>
      </c>
      <c r="D74" s="21" t="s">
        <v>282</v>
      </c>
      <c r="E74" s="21" t="s">
        <v>283</v>
      </c>
      <c r="F74" s="9" t="s">
        <v>284</v>
      </c>
      <c r="G74" s="9" t="s">
        <v>285</v>
      </c>
      <c r="H74" s="9" t="s">
        <v>286</v>
      </c>
      <c r="I74" s="9" t="s">
        <v>24</v>
      </c>
      <c r="J74" s="21" t="s">
        <v>189</v>
      </c>
      <c r="K74" s="22">
        <v>406638.94999999995</v>
      </c>
      <c r="L74" s="22">
        <v>75800</v>
      </c>
      <c r="M74" s="22">
        <v>373050</v>
      </c>
      <c r="N74" s="22">
        <v>0</v>
      </c>
      <c r="O74" s="23">
        <v>855488.95</v>
      </c>
    </row>
    <row r="75" spans="1:15" s="24" customFormat="1" ht="15.75">
      <c r="A75" s="8" t="s">
        <v>58</v>
      </c>
      <c r="B75" s="9" t="s">
        <v>97</v>
      </c>
      <c r="C75" s="21" t="s">
        <v>287</v>
      </c>
      <c r="D75" s="21" t="s">
        <v>288</v>
      </c>
      <c r="E75" s="21" t="s">
        <v>289</v>
      </c>
      <c r="F75" s="9" t="s">
        <v>290</v>
      </c>
      <c r="G75" s="9" t="s">
        <v>291</v>
      </c>
      <c r="H75" s="9" t="s">
        <v>292</v>
      </c>
      <c r="I75" s="9" t="s">
        <v>293</v>
      </c>
      <c r="J75" s="21" t="s">
        <v>189</v>
      </c>
      <c r="K75" s="22">
        <v>0</v>
      </c>
      <c r="L75" s="22">
        <v>0</v>
      </c>
      <c r="M75" s="22">
        <v>0</v>
      </c>
      <c r="N75" s="22">
        <v>0</v>
      </c>
      <c r="O75" s="23">
        <v>0</v>
      </c>
    </row>
    <row r="76" spans="1:15" s="24" customFormat="1" ht="15.75">
      <c r="A76" s="8" t="s">
        <v>58</v>
      </c>
      <c r="B76" s="9" t="s">
        <v>59</v>
      </c>
      <c r="C76" s="21" t="s">
        <v>60</v>
      </c>
      <c r="D76" s="21" t="s">
        <v>294</v>
      </c>
      <c r="E76" s="21" t="s">
        <v>295</v>
      </c>
      <c r="F76" s="9" t="s">
        <v>296</v>
      </c>
      <c r="G76" s="9" t="s">
        <v>297</v>
      </c>
      <c r="H76" s="9" t="s">
        <v>298</v>
      </c>
      <c r="I76" s="9" t="s">
        <v>299</v>
      </c>
      <c r="J76" s="21" t="s">
        <v>183</v>
      </c>
      <c r="K76" s="22">
        <v>17877.699999999997</v>
      </c>
      <c r="L76" s="22">
        <v>0</v>
      </c>
      <c r="M76" s="22">
        <v>36900</v>
      </c>
      <c r="N76" s="22">
        <v>0</v>
      </c>
      <c r="O76" s="23">
        <v>54777.7</v>
      </c>
    </row>
    <row r="77" spans="1:15" s="24" customFormat="1" ht="15.75">
      <c r="A77" s="8" t="s">
        <v>15</v>
      </c>
      <c r="B77" s="9" t="s">
        <v>25</v>
      </c>
      <c r="C77" s="21" t="s">
        <v>300</v>
      </c>
      <c r="D77" s="21" t="s">
        <v>301</v>
      </c>
      <c r="E77" s="21" t="s">
        <v>302</v>
      </c>
      <c r="F77" s="9" t="s">
        <v>303</v>
      </c>
      <c r="G77" s="9" t="s">
        <v>304</v>
      </c>
      <c r="H77" s="9" t="s">
        <v>246</v>
      </c>
      <c r="I77" s="9" t="s">
        <v>24</v>
      </c>
      <c r="J77" s="21" t="s">
        <v>31</v>
      </c>
      <c r="K77" s="22">
        <v>193672.79999999996</v>
      </c>
      <c r="L77" s="22">
        <v>0</v>
      </c>
      <c r="M77" s="22">
        <v>70200</v>
      </c>
      <c r="N77" s="22">
        <v>0</v>
      </c>
      <c r="O77" s="23">
        <v>263872.79999999993</v>
      </c>
    </row>
    <row r="78" spans="1:15" s="24" customFormat="1" ht="15.75">
      <c r="A78" s="8" t="s">
        <v>58</v>
      </c>
      <c r="B78" s="9" t="s">
        <v>78</v>
      </c>
      <c r="C78" s="21" t="s">
        <v>305</v>
      </c>
      <c r="D78" s="21" t="s">
        <v>306</v>
      </c>
      <c r="E78" s="21" t="s">
        <v>307</v>
      </c>
      <c r="F78" s="9" t="s">
        <v>308</v>
      </c>
      <c r="G78" s="9" t="s">
        <v>309</v>
      </c>
      <c r="H78" s="9" t="s">
        <v>310</v>
      </c>
      <c r="I78" s="9" t="s">
        <v>299</v>
      </c>
      <c r="J78" s="21" t="s">
        <v>183</v>
      </c>
      <c r="K78" s="22">
        <v>2666667.25</v>
      </c>
      <c r="L78" s="22">
        <v>1289500</v>
      </c>
      <c r="M78" s="22">
        <v>797400</v>
      </c>
      <c r="N78" s="22">
        <v>830040</v>
      </c>
      <c r="O78" s="23">
        <v>5583607.25</v>
      </c>
    </row>
    <row r="79" spans="1:15" s="24" customFormat="1" ht="15.75">
      <c r="A79" s="8" t="s">
        <v>15</v>
      </c>
      <c r="B79" s="9" t="s">
        <v>34</v>
      </c>
      <c r="C79" s="21" t="s">
        <v>62</v>
      </c>
      <c r="D79" s="21" t="s">
        <v>311</v>
      </c>
      <c r="E79" s="21" t="s">
        <v>312</v>
      </c>
      <c r="F79" s="9" t="s">
        <v>313</v>
      </c>
      <c r="G79" s="9" t="s">
        <v>314</v>
      </c>
      <c r="H79" s="9" t="s">
        <v>315</v>
      </c>
      <c r="I79" s="9" t="s">
        <v>316</v>
      </c>
      <c r="J79" s="21" t="s">
        <v>31</v>
      </c>
      <c r="K79" s="22">
        <v>9632.73</v>
      </c>
      <c r="L79" s="22">
        <v>17500</v>
      </c>
      <c r="M79" s="22">
        <v>0</v>
      </c>
      <c r="N79" s="22">
        <v>0</v>
      </c>
      <c r="O79" s="23">
        <v>27132.73</v>
      </c>
    </row>
    <row r="80" spans="1:15" s="24" customFormat="1" ht="15.75">
      <c r="A80" s="8" t="s">
        <v>15</v>
      </c>
      <c r="B80" s="9" t="s">
        <v>34</v>
      </c>
      <c r="C80" s="21" t="s">
        <v>62</v>
      </c>
      <c r="D80" s="21" t="s">
        <v>317</v>
      </c>
      <c r="E80" s="21" t="s">
        <v>318</v>
      </c>
      <c r="F80" s="9" t="s">
        <v>319</v>
      </c>
      <c r="G80" s="9" t="s">
        <v>320</v>
      </c>
      <c r="H80" s="9" t="s">
        <v>321</v>
      </c>
      <c r="I80" s="9" t="s">
        <v>322</v>
      </c>
      <c r="J80" s="21" t="s">
        <v>183</v>
      </c>
      <c r="K80" s="22">
        <v>61851.4</v>
      </c>
      <c r="L80" s="22">
        <v>20300</v>
      </c>
      <c r="M80" s="22">
        <v>10125</v>
      </c>
      <c r="N80" s="22">
        <v>0</v>
      </c>
      <c r="O80" s="23">
        <v>92276.4</v>
      </c>
    </row>
    <row r="81" spans="1:15" s="24" customFormat="1" ht="15.75">
      <c r="A81" s="8" t="s">
        <v>51</v>
      </c>
      <c r="B81" s="9" t="s">
        <v>52</v>
      </c>
      <c r="C81" s="21" t="s">
        <v>323</v>
      </c>
      <c r="D81" s="21" t="s">
        <v>324</v>
      </c>
      <c r="E81" s="21" t="s">
        <v>325</v>
      </c>
      <c r="F81" s="9" t="s">
        <v>326</v>
      </c>
      <c r="G81" s="9" t="s">
        <v>327</v>
      </c>
      <c r="H81" s="9" t="s">
        <v>328</v>
      </c>
      <c r="I81" s="9" t="s">
        <v>329</v>
      </c>
      <c r="J81" s="21" t="s">
        <v>31</v>
      </c>
      <c r="K81" s="22">
        <v>0</v>
      </c>
      <c r="L81" s="22">
        <v>1200</v>
      </c>
      <c r="M81" s="22">
        <v>0</v>
      </c>
      <c r="N81" s="22">
        <v>4000</v>
      </c>
      <c r="O81" s="23">
        <v>5200</v>
      </c>
    </row>
    <row r="82" spans="1:15" s="24" customFormat="1" ht="15.75">
      <c r="A82" s="8" t="s">
        <v>51</v>
      </c>
      <c r="B82" s="9" t="s">
        <v>52</v>
      </c>
      <c r="C82" s="21" t="s">
        <v>323</v>
      </c>
      <c r="D82" s="21" t="s">
        <v>330</v>
      </c>
      <c r="E82" s="21" t="s">
        <v>330</v>
      </c>
      <c r="F82" s="9" t="s">
        <v>331</v>
      </c>
      <c r="G82" s="9" t="s">
        <v>332</v>
      </c>
      <c r="H82" s="9" t="s">
        <v>333</v>
      </c>
      <c r="I82" s="9" t="s">
        <v>334</v>
      </c>
      <c r="J82" s="21" t="s">
        <v>31</v>
      </c>
      <c r="K82" s="22">
        <v>42423.350000000006</v>
      </c>
      <c r="L82" s="22">
        <v>0</v>
      </c>
      <c r="M82" s="22">
        <v>0</v>
      </c>
      <c r="N82" s="22">
        <v>0</v>
      </c>
      <c r="O82" s="23">
        <v>42423.350000000006</v>
      </c>
    </row>
    <row r="83" spans="1:15" s="24" customFormat="1" ht="15.75">
      <c r="A83" s="8" t="s">
        <v>15</v>
      </c>
      <c r="B83" s="9" t="s">
        <v>21</v>
      </c>
      <c r="C83" s="21" t="s">
        <v>335</v>
      </c>
      <c r="D83" s="21" t="s">
        <v>336</v>
      </c>
      <c r="E83" s="21" t="s">
        <v>337</v>
      </c>
      <c r="F83" s="9" t="s">
        <v>338</v>
      </c>
      <c r="G83" s="9" t="s">
        <v>339</v>
      </c>
      <c r="H83" s="9" t="s">
        <v>339</v>
      </c>
      <c r="I83" s="9" t="s">
        <v>24</v>
      </c>
      <c r="J83" s="21" t="s">
        <v>31</v>
      </c>
      <c r="K83" s="22">
        <v>0</v>
      </c>
      <c r="L83" s="22">
        <v>0</v>
      </c>
      <c r="M83" s="22">
        <v>0</v>
      </c>
      <c r="N83" s="22">
        <v>0</v>
      </c>
      <c r="O83" s="23">
        <v>0</v>
      </c>
    </row>
    <row r="84" spans="1:15" s="24" customFormat="1" ht="15.75">
      <c r="A84" s="8" t="s">
        <v>15</v>
      </c>
      <c r="B84" s="9" t="s">
        <v>21</v>
      </c>
      <c r="C84" s="21" t="s">
        <v>335</v>
      </c>
      <c r="D84" s="21" t="s">
        <v>340</v>
      </c>
      <c r="E84" s="21" t="s">
        <v>341</v>
      </c>
      <c r="F84" s="9" t="s">
        <v>342</v>
      </c>
      <c r="G84" s="9" t="s">
        <v>148</v>
      </c>
      <c r="H84" s="9" t="s">
        <v>148</v>
      </c>
      <c r="I84" s="9" t="s">
        <v>24</v>
      </c>
      <c r="J84" s="21" t="s">
        <v>31</v>
      </c>
      <c r="K84" s="22">
        <v>146124.69999999998</v>
      </c>
      <c r="L84" s="22">
        <v>14500</v>
      </c>
      <c r="M84" s="22">
        <v>33750</v>
      </c>
      <c r="N84" s="22">
        <v>0</v>
      </c>
      <c r="O84" s="23">
        <v>194374.69999999998</v>
      </c>
    </row>
    <row r="85" spans="1:15" s="24" customFormat="1" ht="15.75">
      <c r="A85" s="8" t="s">
        <v>15</v>
      </c>
      <c r="B85" s="9" t="s">
        <v>21</v>
      </c>
      <c r="C85" s="21" t="s">
        <v>335</v>
      </c>
      <c r="D85" s="21" t="s">
        <v>343</v>
      </c>
      <c r="E85" s="21" t="s">
        <v>344</v>
      </c>
      <c r="F85" s="9" t="s">
        <v>345</v>
      </c>
      <c r="G85" s="9" t="s">
        <v>148</v>
      </c>
      <c r="H85" s="9" t="s">
        <v>148</v>
      </c>
      <c r="I85" s="9" t="s">
        <v>24</v>
      </c>
      <c r="J85" s="21" t="s">
        <v>31</v>
      </c>
      <c r="K85" s="22">
        <v>36081.25</v>
      </c>
      <c r="L85" s="22">
        <v>0</v>
      </c>
      <c r="M85" s="22">
        <v>23625</v>
      </c>
      <c r="N85" s="22">
        <v>0</v>
      </c>
      <c r="O85" s="23">
        <v>59706.25</v>
      </c>
    </row>
    <row r="86" spans="1:15" s="24" customFormat="1" ht="15.75">
      <c r="A86" s="8" t="s">
        <v>51</v>
      </c>
      <c r="B86" s="9" t="s">
        <v>55</v>
      </c>
      <c r="C86" s="21" t="s">
        <v>346</v>
      </c>
      <c r="D86" s="21" t="s">
        <v>347</v>
      </c>
      <c r="E86" s="21" t="s">
        <v>348</v>
      </c>
      <c r="F86" s="9" t="s">
        <v>349</v>
      </c>
      <c r="G86" s="9" t="s">
        <v>350</v>
      </c>
      <c r="H86" s="9" t="s">
        <v>351</v>
      </c>
      <c r="I86" s="9" t="s">
        <v>24</v>
      </c>
      <c r="J86" s="21" t="s">
        <v>234</v>
      </c>
      <c r="K86" s="22">
        <v>978854.67000000016</v>
      </c>
      <c r="L86" s="22">
        <v>52550</v>
      </c>
      <c r="M86" s="22">
        <v>250650</v>
      </c>
      <c r="N86" s="22">
        <v>178160</v>
      </c>
      <c r="O86" s="23">
        <v>1460214.6700000002</v>
      </c>
    </row>
    <row r="87" spans="1:15" s="24" customFormat="1" ht="15.75">
      <c r="A87" s="8" t="s">
        <v>58</v>
      </c>
      <c r="B87" s="9" t="s">
        <v>78</v>
      </c>
      <c r="C87" s="21" t="s">
        <v>352</v>
      </c>
      <c r="D87" s="21" t="s">
        <v>353</v>
      </c>
      <c r="E87" s="21" t="s">
        <v>354</v>
      </c>
      <c r="F87" s="9" t="s">
        <v>355</v>
      </c>
      <c r="G87" s="9" t="s">
        <v>356</v>
      </c>
      <c r="H87" s="9" t="s">
        <v>357</v>
      </c>
      <c r="I87" s="9" t="s">
        <v>358</v>
      </c>
      <c r="J87" s="21" t="s">
        <v>31</v>
      </c>
      <c r="K87" s="22">
        <v>705945.5</v>
      </c>
      <c r="L87" s="22">
        <v>794800</v>
      </c>
      <c r="M87" s="22">
        <v>47250</v>
      </c>
      <c r="N87" s="22">
        <v>250200</v>
      </c>
      <c r="O87" s="23">
        <v>1798195.5</v>
      </c>
    </row>
    <row r="88" spans="1:15" s="24" customFormat="1" ht="15.75">
      <c r="A88" s="8" t="s">
        <v>51</v>
      </c>
      <c r="B88" s="9" t="s">
        <v>73</v>
      </c>
      <c r="C88" s="21" t="s">
        <v>359</v>
      </c>
      <c r="D88" s="21" t="s">
        <v>360</v>
      </c>
      <c r="E88" s="21" t="s">
        <v>361</v>
      </c>
      <c r="F88" s="9" t="s">
        <v>362</v>
      </c>
      <c r="G88" s="9" t="s">
        <v>363</v>
      </c>
      <c r="H88" s="9" t="s">
        <v>364</v>
      </c>
      <c r="I88" s="9" t="s">
        <v>365</v>
      </c>
      <c r="J88" s="21" t="s">
        <v>31</v>
      </c>
      <c r="K88" s="22">
        <v>850230.54800000018</v>
      </c>
      <c r="L88" s="22">
        <v>0</v>
      </c>
      <c r="M88" s="22">
        <v>41577947.077542014</v>
      </c>
      <c r="N88" s="22">
        <v>0</v>
      </c>
      <c r="O88" s="23">
        <v>42428177.625542015</v>
      </c>
    </row>
    <row r="89" spans="1:15" s="24" customFormat="1" ht="15.75">
      <c r="A89" s="8" t="s">
        <v>51</v>
      </c>
      <c r="B89" s="9" t="s">
        <v>73</v>
      </c>
      <c r="C89" s="21" t="s">
        <v>359</v>
      </c>
      <c r="D89" s="21" t="s">
        <v>366</v>
      </c>
      <c r="E89" s="21" t="s">
        <v>367</v>
      </c>
      <c r="F89" s="9" t="s">
        <v>368</v>
      </c>
      <c r="G89" s="9" t="s">
        <v>363</v>
      </c>
      <c r="H89" s="9" t="s">
        <v>369</v>
      </c>
      <c r="I89" s="9" t="s">
        <v>370</v>
      </c>
      <c r="J89" s="21" t="s">
        <v>31</v>
      </c>
      <c r="K89" s="22">
        <v>123030.89000000001</v>
      </c>
      <c r="L89" s="22">
        <v>334100</v>
      </c>
      <c r="M89" s="22">
        <v>0</v>
      </c>
      <c r="N89" s="22">
        <v>0</v>
      </c>
      <c r="O89" s="23">
        <v>457130.89</v>
      </c>
    </row>
    <row r="90" spans="1:15" s="24" customFormat="1" ht="15.75">
      <c r="A90" s="8" t="s">
        <v>51</v>
      </c>
      <c r="B90" s="9" t="s">
        <v>73</v>
      </c>
      <c r="C90" s="21" t="s">
        <v>359</v>
      </c>
      <c r="D90" s="21" t="s">
        <v>371</v>
      </c>
      <c r="E90" s="21" t="s">
        <v>372</v>
      </c>
      <c r="F90" s="9" t="s">
        <v>373</v>
      </c>
      <c r="G90" s="9" t="s">
        <v>374</v>
      </c>
      <c r="H90" s="9" t="s">
        <v>375</v>
      </c>
      <c r="I90" s="9" t="s">
        <v>371</v>
      </c>
      <c r="J90" s="21" t="s">
        <v>31</v>
      </c>
      <c r="K90" s="22">
        <v>1666320.2659999998</v>
      </c>
      <c r="L90" s="22">
        <v>0</v>
      </c>
      <c r="M90" s="22">
        <v>0</v>
      </c>
      <c r="N90" s="22">
        <v>11900</v>
      </c>
      <c r="O90" s="23">
        <v>1678220.2659999998</v>
      </c>
    </row>
    <row r="91" spans="1:15" s="24" customFormat="1" ht="15.75">
      <c r="A91" s="8" t="s">
        <v>51</v>
      </c>
      <c r="B91" s="9" t="s">
        <v>73</v>
      </c>
      <c r="C91" s="21" t="s">
        <v>359</v>
      </c>
      <c r="D91" s="21" t="s">
        <v>376</v>
      </c>
      <c r="E91" s="21" t="s">
        <v>377</v>
      </c>
      <c r="F91" s="9" t="s">
        <v>378</v>
      </c>
      <c r="G91" s="9" t="s">
        <v>363</v>
      </c>
      <c r="H91" s="9" t="s">
        <v>379</v>
      </c>
      <c r="I91" s="9" t="s">
        <v>24</v>
      </c>
      <c r="J91" s="21" t="s">
        <v>31</v>
      </c>
      <c r="K91" s="22">
        <v>281511.49999999994</v>
      </c>
      <c r="L91" s="22">
        <v>0</v>
      </c>
      <c r="M91" s="22">
        <v>0</v>
      </c>
      <c r="N91" s="22">
        <v>0</v>
      </c>
      <c r="O91" s="23">
        <v>281511.49999999994</v>
      </c>
    </row>
    <row r="92" spans="1:15" s="24" customFormat="1" ht="15.75">
      <c r="A92" s="8" t="s">
        <v>51</v>
      </c>
      <c r="B92" s="9" t="s">
        <v>73</v>
      </c>
      <c r="C92" s="21" t="s">
        <v>359</v>
      </c>
      <c r="D92" s="21" t="s">
        <v>380</v>
      </c>
      <c r="E92" s="21" t="s">
        <v>381</v>
      </c>
      <c r="F92" s="9" t="s">
        <v>382</v>
      </c>
      <c r="G92" s="9" t="s">
        <v>363</v>
      </c>
      <c r="H92" s="9" t="s">
        <v>383</v>
      </c>
      <c r="I92" s="9" t="s">
        <v>384</v>
      </c>
      <c r="J92" s="21" t="s">
        <v>31</v>
      </c>
      <c r="K92" s="22">
        <v>1628136.952</v>
      </c>
      <c r="L92" s="22">
        <v>0</v>
      </c>
      <c r="M92" s="22">
        <v>0</v>
      </c>
      <c r="N92" s="22">
        <v>0</v>
      </c>
      <c r="O92" s="23">
        <v>1628136.952</v>
      </c>
    </row>
    <row r="93" spans="1:15" s="24" customFormat="1" ht="15.75">
      <c r="A93" s="8" t="s">
        <v>51</v>
      </c>
      <c r="B93" s="9" t="s">
        <v>73</v>
      </c>
      <c r="C93" s="21" t="s">
        <v>359</v>
      </c>
      <c r="D93" s="21" t="s">
        <v>385</v>
      </c>
      <c r="E93" s="21" t="s">
        <v>386</v>
      </c>
      <c r="F93" s="9" t="s">
        <v>387</v>
      </c>
      <c r="G93" s="9" t="s">
        <v>388</v>
      </c>
      <c r="H93" s="9" t="s">
        <v>389</v>
      </c>
      <c r="I93" s="9" t="s">
        <v>24</v>
      </c>
      <c r="J93" s="21" t="s">
        <v>31</v>
      </c>
      <c r="K93" s="22">
        <v>636569.98349999997</v>
      </c>
      <c r="L93" s="22">
        <v>8050</v>
      </c>
      <c r="M93" s="22">
        <v>84375</v>
      </c>
      <c r="N93" s="22">
        <v>7700</v>
      </c>
      <c r="O93" s="23">
        <v>736694.98349999997</v>
      </c>
    </row>
    <row r="94" spans="1:15" s="24" customFormat="1" ht="15.75">
      <c r="A94" s="8" t="s">
        <v>51</v>
      </c>
      <c r="B94" s="9" t="s">
        <v>73</v>
      </c>
      <c r="C94" s="21" t="s">
        <v>359</v>
      </c>
      <c r="D94" s="21" t="s">
        <v>390</v>
      </c>
      <c r="E94" s="21" t="s">
        <v>391</v>
      </c>
      <c r="F94" s="9" t="s">
        <v>392</v>
      </c>
      <c r="G94" s="9" t="s">
        <v>374</v>
      </c>
      <c r="H94" s="9" t="s">
        <v>393</v>
      </c>
      <c r="I94" s="9" t="s">
        <v>19</v>
      </c>
      <c r="J94" s="21" t="s">
        <v>31</v>
      </c>
      <c r="K94" s="22">
        <v>1892140.4482064517</v>
      </c>
      <c r="L94" s="22">
        <v>-222130.31818181818</v>
      </c>
      <c r="M94" s="22">
        <v>3064183.7252318184</v>
      </c>
      <c r="N94" s="22">
        <v>504615.44484848506</v>
      </c>
      <c r="O94" s="23">
        <v>5238809.3001049375</v>
      </c>
    </row>
    <row r="95" spans="1:15" s="24" customFormat="1" ht="15.75">
      <c r="A95" s="8" t="s">
        <v>51</v>
      </c>
      <c r="B95" s="9" t="s">
        <v>73</v>
      </c>
      <c r="C95" s="21" t="s">
        <v>359</v>
      </c>
      <c r="D95" s="21" t="s">
        <v>394</v>
      </c>
      <c r="E95" s="21" t="s">
        <v>395</v>
      </c>
      <c r="F95" s="9" t="s">
        <v>396</v>
      </c>
      <c r="G95" s="9" t="s">
        <v>397</v>
      </c>
      <c r="H95" s="9" t="s">
        <v>398</v>
      </c>
      <c r="I95" s="9" t="s">
        <v>399</v>
      </c>
      <c r="J95" s="21" t="s">
        <v>31</v>
      </c>
      <c r="K95" s="22">
        <v>265047.5</v>
      </c>
      <c r="L95" s="22">
        <v>0</v>
      </c>
      <c r="M95" s="22">
        <v>0</v>
      </c>
      <c r="N95" s="22">
        <v>0</v>
      </c>
      <c r="O95" s="23">
        <v>265047.5</v>
      </c>
    </row>
    <row r="96" spans="1:15" s="24" customFormat="1" ht="15.75">
      <c r="A96" s="8" t="s">
        <v>51</v>
      </c>
      <c r="B96" s="9" t="s">
        <v>73</v>
      </c>
      <c r="C96" s="21" t="s">
        <v>359</v>
      </c>
      <c r="D96" s="21" t="s">
        <v>400</v>
      </c>
      <c r="E96" s="21" t="s">
        <v>401</v>
      </c>
      <c r="F96" s="9" t="s">
        <v>402</v>
      </c>
      <c r="G96" s="9" t="s">
        <v>403</v>
      </c>
      <c r="H96" s="9" t="s">
        <v>404</v>
      </c>
      <c r="I96" s="9" t="s">
        <v>405</v>
      </c>
      <c r="J96" s="21" t="s">
        <v>31</v>
      </c>
      <c r="K96" s="22">
        <v>23605.47</v>
      </c>
      <c r="L96" s="22">
        <v>0</v>
      </c>
      <c r="M96" s="22">
        <v>0</v>
      </c>
      <c r="N96" s="22">
        <v>0</v>
      </c>
      <c r="O96" s="23">
        <v>23605.47</v>
      </c>
    </row>
    <row r="97" spans="1:15" s="24" customFormat="1" ht="15.75">
      <c r="A97" s="8" t="s">
        <v>51</v>
      </c>
      <c r="B97" s="9" t="s">
        <v>55</v>
      </c>
      <c r="C97" s="21" t="s">
        <v>406</v>
      </c>
      <c r="D97" s="21" t="s">
        <v>407</v>
      </c>
      <c r="E97" s="21" t="s">
        <v>408</v>
      </c>
      <c r="F97" s="9" t="s">
        <v>409</v>
      </c>
      <c r="G97" s="9" t="s">
        <v>410</v>
      </c>
      <c r="H97" s="9" t="s">
        <v>411</v>
      </c>
      <c r="I97" s="9" t="s">
        <v>412</v>
      </c>
      <c r="J97" s="21" t="s">
        <v>31</v>
      </c>
      <c r="K97" s="22">
        <v>3406064.3000000003</v>
      </c>
      <c r="L97" s="22">
        <v>69800</v>
      </c>
      <c r="M97" s="22">
        <v>970582.5</v>
      </c>
      <c r="N97" s="22">
        <v>288250</v>
      </c>
      <c r="O97" s="23">
        <v>4734696.8000000007</v>
      </c>
    </row>
    <row r="98" spans="1:15" s="24" customFormat="1" ht="15.75">
      <c r="A98" s="8" t="s">
        <v>39</v>
      </c>
      <c r="B98" s="9" t="s">
        <v>45</v>
      </c>
      <c r="C98" s="21" t="s">
        <v>66</v>
      </c>
      <c r="D98" s="21" t="s">
        <v>413</v>
      </c>
      <c r="E98" s="21" t="s">
        <v>414</v>
      </c>
      <c r="F98" s="9" t="s">
        <v>415</v>
      </c>
      <c r="G98" s="9" t="s">
        <v>416</v>
      </c>
      <c r="H98" s="9" t="s">
        <v>417</v>
      </c>
      <c r="I98" s="9" t="s">
        <v>24</v>
      </c>
      <c r="J98" s="21" t="s">
        <v>189</v>
      </c>
      <c r="K98" s="22">
        <v>462071.48584999953</v>
      </c>
      <c r="L98" s="22">
        <v>2700</v>
      </c>
      <c r="M98" s="22">
        <v>44550</v>
      </c>
      <c r="N98" s="22">
        <v>10020</v>
      </c>
      <c r="O98" s="23">
        <v>519341.48584999953</v>
      </c>
    </row>
    <row r="99" spans="1:15" s="24" customFormat="1" ht="15.75">
      <c r="A99" s="8" t="s">
        <v>39</v>
      </c>
      <c r="B99" s="9" t="s">
        <v>45</v>
      </c>
      <c r="C99" s="21" t="s">
        <v>66</v>
      </c>
      <c r="D99" s="21" t="s">
        <v>418</v>
      </c>
      <c r="E99" s="21" t="s">
        <v>419</v>
      </c>
      <c r="F99" s="9" t="s">
        <v>420</v>
      </c>
      <c r="G99" s="9" t="s">
        <v>421</v>
      </c>
      <c r="H99" s="9" t="s">
        <v>422</v>
      </c>
      <c r="I99" s="9" t="s">
        <v>24</v>
      </c>
      <c r="J99" s="21" t="s">
        <v>234</v>
      </c>
      <c r="K99" s="22">
        <v>40278.479999999996</v>
      </c>
      <c r="L99" s="22">
        <v>0</v>
      </c>
      <c r="M99" s="22">
        <v>187110</v>
      </c>
      <c r="N99" s="22">
        <v>10000</v>
      </c>
      <c r="O99" s="23">
        <v>237388.47999999998</v>
      </c>
    </row>
    <row r="100" spans="1:15" s="24" customFormat="1" ht="15.75">
      <c r="A100" s="8" t="s">
        <v>39</v>
      </c>
      <c r="B100" s="9" t="s">
        <v>45</v>
      </c>
      <c r="C100" s="21" t="s">
        <v>66</v>
      </c>
      <c r="D100" s="21" t="s">
        <v>423</v>
      </c>
      <c r="E100" s="21" t="s">
        <v>424</v>
      </c>
      <c r="F100" s="9" t="s">
        <v>425</v>
      </c>
      <c r="G100" s="9" t="s">
        <v>426</v>
      </c>
      <c r="H100" s="9" t="s">
        <v>427</v>
      </c>
      <c r="I100" s="9" t="s">
        <v>24</v>
      </c>
      <c r="J100" s="21" t="s">
        <v>183</v>
      </c>
      <c r="K100" s="22">
        <v>125559.94</v>
      </c>
      <c r="L100" s="22">
        <v>30350</v>
      </c>
      <c r="M100" s="22">
        <v>0</v>
      </c>
      <c r="N100" s="22">
        <v>0</v>
      </c>
      <c r="O100" s="23">
        <v>155909.94</v>
      </c>
    </row>
    <row r="101" spans="1:15" s="24" customFormat="1" ht="15.75">
      <c r="A101" s="8" t="s">
        <v>39</v>
      </c>
      <c r="B101" s="9" t="s">
        <v>40</v>
      </c>
      <c r="C101" s="21" t="s">
        <v>428</v>
      </c>
      <c r="D101" s="21" t="s">
        <v>429</v>
      </c>
      <c r="E101" s="21" t="s">
        <v>430</v>
      </c>
      <c r="F101" s="9" t="s">
        <v>431</v>
      </c>
      <c r="G101" s="9" t="s">
        <v>432</v>
      </c>
      <c r="H101" s="9" t="s">
        <v>433</v>
      </c>
      <c r="I101" s="9" t="s">
        <v>434</v>
      </c>
      <c r="J101" s="21" t="s">
        <v>31</v>
      </c>
      <c r="K101" s="22">
        <v>0</v>
      </c>
      <c r="L101" s="22">
        <v>0</v>
      </c>
      <c r="M101" s="22">
        <v>0</v>
      </c>
      <c r="N101" s="22">
        <v>0</v>
      </c>
      <c r="O101" s="23">
        <v>0</v>
      </c>
    </row>
    <row r="102" spans="1:15" s="24" customFormat="1" ht="15.75">
      <c r="A102" s="8" t="s">
        <v>39</v>
      </c>
      <c r="B102" s="9" t="s">
        <v>45</v>
      </c>
      <c r="C102" s="21" t="s">
        <v>435</v>
      </c>
      <c r="D102" s="21" t="s">
        <v>436</v>
      </c>
      <c r="E102" s="21" t="s">
        <v>24</v>
      </c>
      <c r="F102" s="9" t="s">
        <v>24</v>
      </c>
      <c r="G102" s="9" t="s">
        <v>24</v>
      </c>
      <c r="H102" s="9" t="s">
        <v>24</v>
      </c>
      <c r="I102" s="9" t="s">
        <v>24</v>
      </c>
      <c r="J102" s="21" t="s">
        <v>183</v>
      </c>
      <c r="K102" s="22">
        <v>253378.85000000003</v>
      </c>
      <c r="L102" s="22">
        <v>390700</v>
      </c>
      <c r="M102" s="22">
        <v>786519</v>
      </c>
      <c r="N102" s="22">
        <v>5000</v>
      </c>
      <c r="O102" s="23">
        <v>1435597.85</v>
      </c>
    </row>
    <row r="103" spans="1:15" s="24" customFormat="1" ht="15.75">
      <c r="A103" s="8" t="s">
        <v>51</v>
      </c>
      <c r="B103" s="9" t="s">
        <v>52</v>
      </c>
      <c r="C103" s="21" t="s">
        <v>71</v>
      </c>
      <c r="D103" s="21" t="s">
        <v>437</v>
      </c>
      <c r="E103" s="21" t="s">
        <v>438</v>
      </c>
      <c r="F103" s="9" t="s">
        <v>439</v>
      </c>
      <c r="G103" s="9" t="s">
        <v>264</v>
      </c>
      <c r="H103" s="9" t="s">
        <v>264</v>
      </c>
      <c r="I103" s="9" t="s">
        <v>24</v>
      </c>
      <c r="J103" s="21" t="s">
        <v>31</v>
      </c>
      <c r="K103" s="22">
        <v>0</v>
      </c>
      <c r="L103" s="22">
        <v>0</v>
      </c>
      <c r="M103" s="22">
        <v>0</v>
      </c>
      <c r="N103" s="22">
        <v>0</v>
      </c>
      <c r="O103" s="23">
        <v>0</v>
      </c>
    </row>
    <row r="104" spans="1:15" s="24" customFormat="1" ht="15.75">
      <c r="A104" s="8" t="s">
        <v>51</v>
      </c>
      <c r="B104" s="9" t="s">
        <v>52</v>
      </c>
      <c r="C104" s="21" t="s">
        <v>71</v>
      </c>
      <c r="D104" s="21" t="s">
        <v>440</v>
      </c>
      <c r="E104" s="21" t="s">
        <v>441</v>
      </c>
      <c r="F104" s="9" t="s">
        <v>442</v>
      </c>
      <c r="G104" s="9" t="s">
        <v>443</v>
      </c>
      <c r="H104" s="9" t="s">
        <v>443</v>
      </c>
      <c r="I104" s="9" t="s">
        <v>24</v>
      </c>
      <c r="J104" s="21" t="s">
        <v>31</v>
      </c>
      <c r="K104" s="22">
        <v>1703.0300000000007</v>
      </c>
      <c r="L104" s="22">
        <v>0</v>
      </c>
      <c r="M104" s="22">
        <v>7199.982</v>
      </c>
      <c r="N104" s="22">
        <v>0</v>
      </c>
      <c r="O104" s="23">
        <v>8903.0120000000006</v>
      </c>
    </row>
    <row r="105" spans="1:15" s="24" customFormat="1" ht="15.75">
      <c r="A105" s="8" t="s">
        <v>15</v>
      </c>
      <c r="B105" s="9" t="s">
        <v>16</v>
      </c>
      <c r="C105" s="21" t="s">
        <v>444</v>
      </c>
      <c r="D105" s="21" t="s">
        <v>445</v>
      </c>
      <c r="E105" s="21" t="s">
        <v>446</v>
      </c>
      <c r="F105" s="9" t="s">
        <v>447</v>
      </c>
      <c r="G105" s="9" t="s">
        <v>448</v>
      </c>
      <c r="H105" s="9" t="s">
        <v>449</v>
      </c>
      <c r="I105" s="9" t="s">
        <v>24</v>
      </c>
      <c r="J105" s="21" t="s">
        <v>24</v>
      </c>
      <c r="K105" s="22">
        <v>0</v>
      </c>
      <c r="L105" s="22">
        <v>0</v>
      </c>
      <c r="M105" s="22">
        <v>0</v>
      </c>
      <c r="N105" s="22">
        <v>0</v>
      </c>
      <c r="O105" s="23">
        <v>0</v>
      </c>
    </row>
    <row r="106" spans="1:15" s="24" customFormat="1" ht="15.75">
      <c r="A106" s="8" t="s">
        <v>58</v>
      </c>
      <c r="B106" s="9" t="s">
        <v>78</v>
      </c>
      <c r="C106" s="21" t="s">
        <v>450</v>
      </c>
      <c r="D106" s="21" t="s">
        <v>451</v>
      </c>
      <c r="E106" s="21" t="s">
        <v>452</v>
      </c>
      <c r="F106" s="9" t="s">
        <v>24</v>
      </c>
      <c r="G106" s="9" t="s">
        <v>24</v>
      </c>
      <c r="H106" s="9" t="s">
        <v>24</v>
      </c>
      <c r="I106" s="9" t="s">
        <v>24</v>
      </c>
      <c r="J106" s="21" t="s">
        <v>183</v>
      </c>
      <c r="K106" s="22">
        <v>243880</v>
      </c>
      <c r="L106" s="22">
        <v>484200</v>
      </c>
      <c r="M106" s="22">
        <v>2175570</v>
      </c>
      <c r="N106" s="22">
        <v>748000</v>
      </c>
      <c r="O106" s="23">
        <v>3651650</v>
      </c>
    </row>
    <row r="107" spans="1:15" s="24" customFormat="1" ht="15.75">
      <c r="A107" s="8" t="s">
        <v>51</v>
      </c>
      <c r="B107" s="9" t="s">
        <v>55</v>
      </c>
      <c r="C107" s="21" t="s">
        <v>453</v>
      </c>
      <c r="D107" s="21" t="s">
        <v>454</v>
      </c>
      <c r="E107" s="21" t="s">
        <v>455</v>
      </c>
      <c r="F107" s="9" t="s">
        <v>456</v>
      </c>
      <c r="G107" s="9" t="s">
        <v>457</v>
      </c>
      <c r="H107" s="9" t="s">
        <v>458</v>
      </c>
      <c r="I107" s="9" t="s">
        <v>24</v>
      </c>
      <c r="J107" s="21" t="s">
        <v>281</v>
      </c>
      <c r="K107" s="22">
        <v>196723.43874999997</v>
      </c>
      <c r="L107" s="22">
        <v>2300</v>
      </c>
      <c r="M107" s="22">
        <v>14580</v>
      </c>
      <c r="N107" s="22">
        <v>0</v>
      </c>
      <c r="O107" s="23">
        <v>213603.43874999997</v>
      </c>
    </row>
    <row r="108" spans="1:15" s="24" customFormat="1" ht="15.75">
      <c r="A108" s="8" t="s">
        <v>51</v>
      </c>
      <c r="B108" s="9" t="s">
        <v>55</v>
      </c>
      <c r="C108" s="21" t="s">
        <v>453</v>
      </c>
      <c r="D108" s="21" t="s">
        <v>459</v>
      </c>
      <c r="E108" s="21" t="s">
        <v>460</v>
      </c>
      <c r="F108" s="9" t="s">
        <v>461</v>
      </c>
      <c r="G108" s="9" t="s">
        <v>457</v>
      </c>
      <c r="H108" s="9" t="s">
        <v>462</v>
      </c>
      <c r="I108" s="9" t="s">
        <v>24</v>
      </c>
      <c r="J108" s="21" t="s">
        <v>281</v>
      </c>
      <c r="K108" s="22">
        <v>296216.81999999995</v>
      </c>
      <c r="L108" s="22">
        <v>1297375</v>
      </c>
      <c r="M108" s="22">
        <v>0</v>
      </c>
      <c r="N108" s="22">
        <v>0</v>
      </c>
      <c r="O108" s="23">
        <v>1593591.8199999998</v>
      </c>
    </row>
    <row r="109" spans="1:15" s="24" customFormat="1" ht="15.75">
      <c r="A109" s="8" t="s">
        <v>51</v>
      </c>
      <c r="B109" s="9" t="s">
        <v>55</v>
      </c>
      <c r="C109" s="21" t="s">
        <v>453</v>
      </c>
      <c r="D109" s="21" t="s">
        <v>463</v>
      </c>
      <c r="E109" s="21" t="s">
        <v>464</v>
      </c>
      <c r="F109" s="9" t="s">
        <v>465</v>
      </c>
      <c r="G109" s="9" t="s">
        <v>274</v>
      </c>
      <c r="H109" s="9" t="s">
        <v>466</v>
      </c>
      <c r="I109" s="9" t="s">
        <v>467</v>
      </c>
      <c r="J109" s="21" t="s">
        <v>31</v>
      </c>
      <c r="K109" s="22">
        <v>79792.180000000008</v>
      </c>
      <c r="L109" s="22">
        <v>0</v>
      </c>
      <c r="M109" s="22">
        <v>0</v>
      </c>
      <c r="N109" s="22">
        <v>0</v>
      </c>
      <c r="O109" s="23">
        <v>79792.180000000008</v>
      </c>
    </row>
    <row r="110" spans="1:15" s="24" customFormat="1" ht="15.75">
      <c r="A110" s="8" t="s">
        <v>51</v>
      </c>
      <c r="B110" s="9" t="s">
        <v>55</v>
      </c>
      <c r="C110" s="21" t="s">
        <v>453</v>
      </c>
      <c r="D110" s="21" t="s">
        <v>468</v>
      </c>
      <c r="E110" s="21" t="s">
        <v>469</v>
      </c>
      <c r="F110" s="9" t="s">
        <v>470</v>
      </c>
      <c r="G110" s="9" t="s">
        <v>471</v>
      </c>
      <c r="H110" s="9" t="s">
        <v>458</v>
      </c>
      <c r="I110" s="9" t="s">
        <v>24</v>
      </c>
      <c r="J110" s="21" t="s">
        <v>281</v>
      </c>
      <c r="K110" s="22">
        <v>118025.23</v>
      </c>
      <c r="L110" s="22">
        <v>0</v>
      </c>
      <c r="M110" s="22">
        <v>730122.28469999996</v>
      </c>
      <c r="N110" s="22">
        <v>167999.99999999997</v>
      </c>
      <c r="O110" s="23">
        <v>1016147.5146999999</v>
      </c>
    </row>
    <row r="111" spans="1:15" s="24" customFormat="1" ht="15.75">
      <c r="A111" s="8" t="s">
        <v>15</v>
      </c>
      <c r="B111" s="9" t="s">
        <v>21</v>
      </c>
      <c r="C111" s="21" t="s">
        <v>22</v>
      </c>
      <c r="D111" s="21" t="s">
        <v>472</v>
      </c>
      <c r="E111" s="21" t="s">
        <v>24</v>
      </c>
      <c r="F111" s="9" t="s">
        <v>24</v>
      </c>
      <c r="G111" s="9" t="s">
        <v>156</v>
      </c>
      <c r="H111" s="9" t="s">
        <v>156</v>
      </c>
      <c r="I111" s="9" t="s">
        <v>24</v>
      </c>
      <c r="J111" s="21" t="s">
        <v>24</v>
      </c>
      <c r="K111" s="22">
        <v>0</v>
      </c>
      <c r="L111" s="22">
        <v>0</v>
      </c>
      <c r="M111" s="22">
        <v>0</v>
      </c>
      <c r="N111" s="22">
        <v>0</v>
      </c>
      <c r="O111" s="23">
        <v>0</v>
      </c>
    </row>
    <row r="112" spans="1:15" s="24" customFormat="1" ht="15.75">
      <c r="A112" s="8" t="s">
        <v>15</v>
      </c>
      <c r="B112" s="9" t="s">
        <v>21</v>
      </c>
      <c r="C112" s="21" t="s">
        <v>22</v>
      </c>
      <c r="D112" s="21" t="s">
        <v>473</v>
      </c>
      <c r="E112" s="21" t="s">
        <v>24</v>
      </c>
      <c r="F112" s="9" t="s">
        <v>24</v>
      </c>
      <c r="G112" s="9" t="s">
        <v>156</v>
      </c>
      <c r="H112" s="9" t="s">
        <v>156</v>
      </c>
      <c r="I112" s="9" t="s">
        <v>24</v>
      </c>
      <c r="J112" s="21" t="s">
        <v>31</v>
      </c>
      <c r="K112" s="22">
        <v>0</v>
      </c>
      <c r="L112" s="22">
        <v>0</v>
      </c>
      <c r="M112" s="22">
        <v>0</v>
      </c>
      <c r="N112" s="22">
        <v>0</v>
      </c>
      <c r="O112" s="23">
        <v>0</v>
      </c>
    </row>
    <row r="113" spans="1:15" s="24" customFormat="1" ht="15.75">
      <c r="A113" s="8" t="s">
        <v>15</v>
      </c>
      <c r="B113" s="9" t="s">
        <v>21</v>
      </c>
      <c r="C113" s="21" t="s">
        <v>22</v>
      </c>
      <c r="D113" s="21" t="s">
        <v>474</v>
      </c>
      <c r="E113" s="21" t="s">
        <v>24</v>
      </c>
      <c r="F113" s="9" t="s">
        <v>24</v>
      </c>
      <c r="G113" s="9" t="s">
        <v>156</v>
      </c>
      <c r="H113" s="9" t="s">
        <v>156</v>
      </c>
      <c r="I113" s="9" t="s">
        <v>24</v>
      </c>
      <c r="J113" s="21" t="s">
        <v>31</v>
      </c>
      <c r="K113" s="22">
        <v>0</v>
      </c>
      <c r="L113" s="22">
        <v>0</v>
      </c>
      <c r="M113" s="22">
        <v>0</v>
      </c>
      <c r="N113" s="22">
        <v>0</v>
      </c>
      <c r="O113" s="23">
        <v>0</v>
      </c>
    </row>
    <row r="114" spans="1:15" s="24" customFormat="1" ht="15.75">
      <c r="A114" s="8" t="s">
        <v>15</v>
      </c>
      <c r="B114" s="9" t="s">
        <v>21</v>
      </c>
      <c r="C114" s="21" t="s">
        <v>22</v>
      </c>
      <c r="D114" s="21" t="s">
        <v>475</v>
      </c>
      <c r="E114" s="21" t="s">
        <v>476</v>
      </c>
      <c r="F114" s="9" t="s">
        <v>24</v>
      </c>
      <c r="G114" s="9" t="s">
        <v>156</v>
      </c>
      <c r="H114" s="9" t="s">
        <v>156</v>
      </c>
      <c r="I114" s="9" t="s">
        <v>24</v>
      </c>
      <c r="J114" s="21" t="s">
        <v>31</v>
      </c>
      <c r="K114" s="22">
        <v>154589.25</v>
      </c>
      <c r="L114" s="22">
        <v>0</v>
      </c>
      <c r="M114" s="22">
        <v>45000</v>
      </c>
      <c r="N114" s="22">
        <v>0</v>
      </c>
      <c r="O114" s="23">
        <v>199589.25</v>
      </c>
    </row>
    <row r="115" spans="1:15" s="24" customFormat="1" ht="15.75">
      <c r="A115" s="8" t="s">
        <v>15</v>
      </c>
      <c r="B115" s="9" t="s">
        <v>21</v>
      </c>
      <c r="C115" s="21" t="s">
        <v>22</v>
      </c>
      <c r="D115" s="21" t="s">
        <v>477</v>
      </c>
      <c r="E115" s="21" t="s">
        <v>24</v>
      </c>
      <c r="F115" s="9" t="s">
        <v>24</v>
      </c>
      <c r="G115" s="9" t="s">
        <v>156</v>
      </c>
      <c r="H115" s="9" t="s">
        <v>156</v>
      </c>
      <c r="I115" s="9" t="s">
        <v>24</v>
      </c>
      <c r="J115" s="21" t="s">
        <v>31</v>
      </c>
      <c r="K115" s="22">
        <v>0</v>
      </c>
      <c r="L115" s="22">
        <v>0</v>
      </c>
      <c r="M115" s="22">
        <v>0</v>
      </c>
      <c r="N115" s="22">
        <v>0</v>
      </c>
      <c r="O115" s="23">
        <v>0</v>
      </c>
    </row>
    <row r="116" spans="1:15" s="24" customFormat="1" ht="15.75">
      <c r="A116" s="8" t="s">
        <v>51</v>
      </c>
      <c r="B116" s="9" t="s">
        <v>52</v>
      </c>
      <c r="C116" s="21" t="s">
        <v>76</v>
      </c>
      <c r="D116" s="21" t="s">
        <v>478</v>
      </c>
      <c r="E116" s="21" t="s">
        <v>479</v>
      </c>
      <c r="F116" s="9" t="s">
        <v>480</v>
      </c>
      <c r="G116" s="9" t="s">
        <v>481</v>
      </c>
      <c r="H116" s="9" t="s">
        <v>482</v>
      </c>
      <c r="I116" s="9" t="s">
        <v>483</v>
      </c>
      <c r="J116" s="21" t="s">
        <v>31</v>
      </c>
      <c r="K116" s="22">
        <v>34595.47</v>
      </c>
      <c r="L116" s="22">
        <v>0</v>
      </c>
      <c r="M116" s="22">
        <v>0</v>
      </c>
      <c r="N116" s="22">
        <v>0</v>
      </c>
      <c r="O116" s="23">
        <v>34595.47</v>
      </c>
    </row>
    <row r="117" spans="1:15" s="24" customFormat="1" ht="15.75">
      <c r="A117" s="8" t="s">
        <v>51</v>
      </c>
      <c r="B117" s="9" t="s">
        <v>52</v>
      </c>
      <c r="C117" s="21" t="s">
        <v>76</v>
      </c>
      <c r="D117" s="21" t="s">
        <v>484</v>
      </c>
      <c r="E117" s="21" t="s">
        <v>485</v>
      </c>
      <c r="F117" s="9" t="s">
        <v>486</v>
      </c>
      <c r="G117" s="9" t="s">
        <v>487</v>
      </c>
      <c r="H117" s="9" t="s">
        <v>488</v>
      </c>
      <c r="I117" s="9" t="s">
        <v>489</v>
      </c>
      <c r="J117" s="21" t="s">
        <v>31</v>
      </c>
      <c r="K117" s="22">
        <v>681848.28000000014</v>
      </c>
      <c r="L117" s="22">
        <v>0</v>
      </c>
      <c r="M117" s="22">
        <v>512730.07289999991</v>
      </c>
      <c r="N117" s="22">
        <v>0</v>
      </c>
      <c r="O117" s="23">
        <v>1194578.3529000001</v>
      </c>
    </row>
    <row r="118" spans="1:15" s="24" customFormat="1" ht="15.75">
      <c r="A118" s="8" t="s">
        <v>51</v>
      </c>
      <c r="B118" s="9" t="s">
        <v>52</v>
      </c>
      <c r="C118" s="21" t="s">
        <v>76</v>
      </c>
      <c r="D118" s="21" t="s">
        <v>490</v>
      </c>
      <c r="E118" s="21" t="s">
        <v>491</v>
      </c>
      <c r="F118" s="9" t="s">
        <v>492</v>
      </c>
      <c r="G118" s="9" t="s">
        <v>493</v>
      </c>
      <c r="H118" s="9" t="s">
        <v>494</v>
      </c>
      <c r="I118" s="9" t="s">
        <v>495</v>
      </c>
      <c r="J118" s="21" t="s">
        <v>31</v>
      </c>
      <c r="K118" s="22">
        <v>55802</v>
      </c>
      <c r="L118" s="22">
        <v>0</v>
      </c>
      <c r="M118" s="22">
        <v>0</v>
      </c>
      <c r="N118" s="22">
        <v>0</v>
      </c>
      <c r="O118" s="23">
        <v>55802</v>
      </c>
    </row>
    <row r="119" spans="1:15" s="24" customFormat="1" ht="15.75">
      <c r="A119" s="8" t="s">
        <v>51</v>
      </c>
      <c r="B119" s="9" t="s">
        <v>52</v>
      </c>
      <c r="C119" s="21" t="s">
        <v>76</v>
      </c>
      <c r="D119" s="21" t="s">
        <v>496</v>
      </c>
      <c r="E119" s="21" t="s">
        <v>497</v>
      </c>
      <c r="F119" s="9" t="s">
        <v>498</v>
      </c>
      <c r="G119" s="9" t="s">
        <v>457</v>
      </c>
      <c r="H119" s="9" t="s">
        <v>499</v>
      </c>
      <c r="I119" s="9" t="s">
        <v>24</v>
      </c>
      <c r="J119" s="21" t="s">
        <v>179</v>
      </c>
      <c r="K119" s="22">
        <v>34061.25</v>
      </c>
      <c r="L119" s="22">
        <v>0</v>
      </c>
      <c r="M119" s="22">
        <v>0</v>
      </c>
      <c r="N119" s="22">
        <v>0</v>
      </c>
      <c r="O119" s="23">
        <v>34061.25</v>
      </c>
    </row>
    <row r="120" spans="1:15" s="24" customFormat="1" ht="15.75">
      <c r="A120" s="8" t="s">
        <v>51</v>
      </c>
      <c r="B120" s="9" t="s">
        <v>52</v>
      </c>
      <c r="C120" s="21" t="s">
        <v>76</v>
      </c>
      <c r="D120" s="21" t="s">
        <v>500</v>
      </c>
      <c r="E120" s="21" t="s">
        <v>501</v>
      </c>
      <c r="F120" s="9" t="s">
        <v>502</v>
      </c>
      <c r="G120" s="9" t="s">
        <v>503</v>
      </c>
      <c r="H120" s="9" t="s">
        <v>504</v>
      </c>
      <c r="I120" s="9" t="s">
        <v>505</v>
      </c>
      <c r="J120" s="21" t="s">
        <v>24</v>
      </c>
      <c r="K120" s="22">
        <v>229766.07</v>
      </c>
      <c r="L120" s="22">
        <v>0</v>
      </c>
      <c r="M120" s="22">
        <v>1128599.9874</v>
      </c>
      <c r="N120" s="22">
        <v>0</v>
      </c>
      <c r="O120" s="23">
        <v>1358366.0574</v>
      </c>
    </row>
    <row r="121" spans="1:15" s="24" customFormat="1" ht="15.75">
      <c r="A121" s="8" t="s">
        <v>51</v>
      </c>
      <c r="B121" s="9" t="s">
        <v>52</v>
      </c>
      <c r="C121" s="21" t="s">
        <v>76</v>
      </c>
      <c r="D121" s="21" t="s">
        <v>506</v>
      </c>
      <c r="E121" s="21" t="s">
        <v>507</v>
      </c>
      <c r="F121" s="9" t="s">
        <v>508</v>
      </c>
      <c r="G121" s="9" t="s">
        <v>509</v>
      </c>
      <c r="H121" s="9" t="s">
        <v>510</v>
      </c>
      <c r="I121" s="9" t="s">
        <v>505</v>
      </c>
      <c r="J121" s="21" t="s">
        <v>24</v>
      </c>
      <c r="K121" s="22">
        <v>437098.07</v>
      </c>
      <c r="L121" s="22">
        <v>192900</v>
      </c>
      <c r="M121" s="22">
        <v>54675</v>
      </c>
      <c r="N121" s="22">
        <v>18480</v>
      </c>
      <c r="O121" s="23">
        <v>703153.07000000007</v>
      </c>
    </row>
    <row r="122" spans="1:15" s="24" customFormat="1" ht="15.75">
      <c r="A122" s="8" t="s">
        <v>58</v>
      </c>
      <c r="B122" s="9" t="s">
        <v>78</v>
      </c>
      <c r="C122" s="21" t="s">
        <v>79</v>
      </c>
      <c r="D122" s="21" t="s">
        <v>511</v>
      </c>
      <c r="E122" s="21" t="s">
        <v>512</v>
      </c>
      <c r="F122" s="9" t="s">
        <v>513</v>
      </c>
      <c r="G122" s="9" t="s">
        <v>514</v>
      </c>
      <c r="H122" s="9" t="s">
        <v>515</v>
      </c>
      <c r="I122" s="9" t="s">
        <v>24</v>
      </c>
      <c r="J122" s="21" t="s">
        <v>31</v>
      </c>
      <c r="K122" s="22">
        <v>0</v>
      </c>
      <c r="L122" s="22">
        <v>0</v>
      </c>
      <c r="M122" s="22">
        <v>0</v>
      </c>
      <c r="N122" s="22">
        <v>0</v>
      </c>
      <c r="O122" s="23">
        <v>0</v>
      </c>
    </row>
    <row r="123" spans="1:15" s="24" customFormat="1" ht="15.75">
      <c r="A123" s="8" t="s">
        <v>58</v>
      </c>
      <c r="B123" s="9" t="s">
        <v>78</v>
      </c>
      <c r="C123" s="21" t="s">
        <v>79</v>
      </c>
      <c r="D123" s="21" t="s">
        <v>516</v>
      </c>
      <c r="E123" s="21" t="s">
        <v>517</v>
      </c>
      <c r="F123" s="9" t="s">
        <v>518</v>
      </c>
      <c r="G123" s="9" t="s">
        <v>105</v>
      </c>
      <c r="H123" s="9" t="s">
        <v>519</v>
      </c>
      <c r="I123" s="9" t="s">
        <v>24</v>
      </c>
      <c r="J123" s="21" t="s">
        <v>31</v>
      </c>
      <c r="K123" s="22">
        <v>0</v>
      </c>
      <c r="L123" s="22">
        <v>0</v>
      </c>
      <c r="M123" s="22">
        <v>0</v>
      </c>
      <c r="N123" s="22">
        <v>0</v>
      </c>
      <c r="O123" s="23">
        <v>0</v>
      </c>
    </row>
    <row r="124" spans="1:15" s="24" customFormat="1" ht="15.75">
      <c r="A124" s="8" t="s">
        <v>58</v>
      </c>
      <c r="B124" s="9" t="s">
        <v>78</v>
      </c>
      <c r="C124" s="21" t="s">
        <v>79</v>
      </c>
      <c r="D124" s="21" t="s">
        <v>520</v>
      </c>
      <c r="E124" s="21" t="s">
        <v>521</v>
      </c>
      <c r="F124" s="9" t="s">
        <v>522</v>
      </c>
      <c r="G124" s="9" t="s">
        <v>105</v>
      </c>
      <c r="H124" s="9" t="s">
        <v>523</v>
      </c>
      <c r="I124" s="9" t="s">
        <v>24</v>
      </c>
      <c r="J124" s="21" t="s">
        <v>31</v>
      </c>
      <c r="K124" s="22">
        <v>0</v>
      </c>
      <c r="L124" s="22">
        <v>0</v>
      </c>
      <c r="M124" s="22">
        <v>0</v>
      </c>
      <c r="N124" s="22">
        <v>0</v>
      </c>
      <c r="O124" s="23">
        <v>0</v>
      </c>
    </row>
    <row r="125" spans="1:15" s="24" customFormat="1" ht="15.75">
      <c r="A125" s="8" t="s">
        <v>58</v>
      </c>
      <c r="B125" s="9" t="s">
        <v>78</v>
      </c>
      <c r="C125" s="21" t="s">
        <v>79</v>
      </c>
      <c r="D125" s="21" t="s">
        <v>524</v>
      </c>
      <c r="E125" s="21" t="s">
        <v>525</v>
      </c>
      <c r="F125" s="9" t="s">
        <v>526</v>
      </c>
      <c r="G125" s="9" t="s">
        <v>105</v>
      </c>
      <c r="H125" s="9" t="s">
        <v>527</v>
      </c>
      <c r="I125" s="9" t="s">
        <v>24</v>
      </c>
      <c r="J125" s="21" t="s">
        <v>31</v>
      </c>
      <c r="K125" s="22">
        <v>0</v>
      </c>
      <c r="L125" s="22">
        <v>0</v>
      </c>
      <c r="M125" s="22">
        <v>0</v>
      </c>
      <c r="N125" s="22">
        <v>0</v>
      </c>
      <c r="O125" s="23">
        <v>0</v>
      </c>
    </row>
    <row r="126" spans="1:15" s="24" customFormat="1" ht="15.75">
      <c r="A126" s="8" t="s">
        <v>58</v>
      </c>
      <c r="B126" s="9" t="s">
        <v>78</v>
      </c>
      <c r="C126" s="21" t="s">
        <v>79</v>
      </c>
      <c r="D126" s="21" t="s">
        <v>528</v>
      </c>
      <c r="E126" s="21" t="s">
        <v>529</v>
      </c>
      <c r="F126" s="9" t="s">
        <v>530</v>
      </c>
      <c r="G126" s="9" t="s">
        <v>531</v>
      </c>
      <c r="H126" s="9" t="s">
        <v>24</v>
      </c>
      <c r="I126" s="9" t="s">
        <v>24</v>
      </c>
      <c r="J126" s="21" t="s">
        <v>31</v>
      </c>
      <c r="K126" s="22">
        <v>0</v>
      </c>
      <c r="L126" s="22">
        <v>0</v>
      </c>
      <c r="M126" s="22">
        <v>0</v>
      </c>
      <c r="N126" s="22">
        <v>0</v>
      </c>
      <c r="O126" s="23">
        <v>0</v>
      </c>
    </row>
    <row r="127" spans="1:15" s="24" customFormat="1" ht="15.75">
      <c r="A127" s="8" t="s">
        <v>58</v>
      </c>
      <c r="B127" s="9" t="s">
        <v>78</v>
      </c>
      <c r="C127" s="21" t="s">
        <v>79</v>
      </c>
      <c r="D127" s="21" t="s">
        <v>532</v>
      </c>
      <c r="E127" s="21" t="s">
        <v>533</v>
      </c>
      <c r="F127" s="9" t="s">
        <v>534</v>
      </c>
      <c r="G127" s="9" t="s">
        <v>105</v>
      </c>
      <c r="H127" s="9" t="s">
        <v>535</v>
      </c>
      <c r="I127" s="9" t="s">
        <v>24</v>
      </c>
      <c r="J127" s="21" t="s">
        <v>31</v>
      </c>
      <c r="K127" s="22">
        <v>208418.65000000002</v>
      </c>
      <c r="L127" s="22">
        <v>8050</v>
      </c>
      <c r="M127" s="22">
        <v>195750</v>
      </c>
      <c r="N127" s="22">
        <v>24000</v>
      </c>
      <c r="O127" s="23">
        <v>436218.65</v>
      </c>
    </row>
    <row r="128" spans="1:15" s="24" customFormat="1" ht="15.75">
      <c r="A128" s="8" t="s">
        <v>51</v>
      </c>
      <c r="B128" s="9" t="s">
        <v>68</v>
      </c>
      <c r="C128" s="21" t="s">
        <v>83</v>
      </c>
      <c r="D128" s="21" t="s">
        <v>536</v>
      </c>
      <c r="E128" s="21" t="s">
        <v>537</v>
      </c>
      <c r="F128" s="9" t="s">
        <v>538</v>
      </c>
      <c r="G128" s="9" t="s">
        <v>539</v>
      </c>
      <c r="H128" s="9" t="s">
        <v>540</v>
      </c>
      <c r="I128" s="9" t="s">
        <v>541</v>
      </c>
      <c r="J128" s="21" t="s">
        <v>31</v>
      </c>
      <c r="K128" s="22">
        <v>140238.57</v>
      </c>
      <c r="L128" s="22">
        <v>0</v>
      </c>
      <c r="M128" s="22">
        <v>108000</v>
      </c>
      <c r="N128" s="22">
        <v>564309</v>
      </c>
      <c r="O128" s="23">
        <v>812547.57000000007</v>
      </c>
    </row>
    <row r="129" spans="1:15" s="24" customFormat="1" ht="15.75">
      <c r="A129" s="8" t="s">
        <v>39</v>
      </c>
      <c r="B129" s="9" t="s">
        <v>45</v>
      </c>
      <c r="C129" s="21" t="s">
        <v>85</v>
      </c>
      <c r="D129" s="21" t="s">
        <v>542</v>
      </c>
      <c r="E129" s="21" t="s">
        <v>543</v>
      </c>
      <c r="F129" s="9" t="s">
        <v>182</v>
      </c>
      <c r="G129" s="9" t="s">
        <v>544</v>
      </c>
      <c r="H129" s="9" t="s">
        <v>545</v>
      </c>
      <c r="I129" s="9" t="s">
        <v>24</v>
      </c>
      <c r="J129" s="21" t="s">
        <v>183</v>
      </c>
      <c r="K129" s="22">
        <v>294275.5</v>
      </c>
      <c r="L129" s="22">
        <v>120600</v>
      </c>
      <c r="M129" s="22">
        <v>0</v>
      </c>
      <c r="N129" s="22">
        <v>57000</v>
      </c>
      <c r="O129" s="23">
        <v>471875.5</v>
      </c>
    </row>
    <row r="130" spans="1:15" s="24" customFormat="1" ht="15.75">
      <c r="A130" s="8" t="s">
        <v>51</v>
      </c>
      <c r="B130" s="9" t="s">
        <v>52</v>
      </c>
      <c r="C130" s="21" t="s">
        <v>89</v>
      </c>
      <c r="D130" s="21" t="s">
        <v>546</v>
      </c>
      <c r="E130" s="21" t="s">
        <v>547</v>
      </c>
      <c r="F130" s="9" t="s">
        <v>548</v>
      </c>
      <c r="G130" s="9" t="s">
        <v>148</v>
      </c>
      <c r="H130" s="9" t="s">
        <v>148</v>
      </c>
      <c r="I130" s="9" t="s">
        <v>24</v>
      </c>
      <c r="J130" s="21" t="s">
        <v>234</v>
      </c>
      <c r="K130" s="22">
        <v>206568.69999999998</v>
      </c>
      <c r="L130" s="22">
        <v>0</v>
      </c>
      <c r="M130" s="22">
        <v>45000</v>
      </c>
      <c r="N130" s="22">
        <v>0</v>
      </c>
      <c r="O130" s="23">
        <v>251568.69999999998</v>
      </c>
    </row>
    <row r="131" spans="1:15" s="24" customFormat="1" ht="15.75">
      <c r="A131" s="8" t="s">
        <v>58</v>
      </c>
      <c r="B131" s="9" t="s">
        <v>91</v>
      </c>
      <c r="C131" s="21" t="s">
        <v>92</v>
      </c>
      <c r="D131" s="21" t="s">
        <v>549</v>
      </c>
      <c r="E131" s="21" t="s">
        <v>550</v>
      </c>
      <c r="F131" s="9" t="s">
        <v>551</v>
      </c>
      <c r="G131" s="9" t="s">
        <v>30</v>
      </c>
      <c r="H131" s="9" t="s">
        <v>30</v>
      </c>
      <c r="I131" s="9" t="s">
        <v>24</v>
      </c>
      <c r="J131" s="21" t="s">
        <v>183</v>
      </c>
      <c r="K131" s="22">
        <v>0</v>
      </c>
      <c r="L131" s="22">
        <v>0</v>
      </c>
      <c r="M131" s="22">
        <v>0</v>
      </c>
      <c r="N131" s="22">
        <v>0</v>
      </c>
      <c r="O131" s="23">
        <v>0</v>
      </c>
    </row>
    <row r="132" spans="1:15" s="24" customFormat="1" ht="15.75">
      <c r="A132" s="8" t="s">
        <v>39</v>
      </c>
      <c r="B132" s="9" t="s">
        <v>45</v>
      </c>
      <c r="C132" s="21" t="s">
        <v>552</v>
      </c>
      <c r="D132" s="21" t="s">
        <v>553</v>
      </c>
      <c r="E132" s="21" t="s">
        <v>554</v>
      </c>
      <c r="F132" s="9" t="s">
        <v>555</v>
      </c>
      <c r="G132" s="9" t="s">
        <v>556</v>
      </c>
      <c r="H132" s="9" t="s">
        <v>557</v>
      </c>
      <c r="I132" s="9" t="s">
        <v>558</v>
      </c>
      <c r="J132" s="21" t="s">
        <v>31</v>
      </c>
      <c r="K132" s="22">
        <v>110905.1</v>
      </c>
      <c r="L132" s="22">
        <v>52200</v>
      </c>
      <c r="M132" s="22">
        <v>0</v>
      </c>
      <c r="N132" s="22">
        <v>76400</v>
      </c>
      <c r="O132" s="23">
        <v>239505.1</v>
      </c>
    </row>
    <row r="133" spans="1:15" s="24" customFormat="1" ht="15.75">
      <c r="A133" s="8" t="s">
        <v>39</v>
      </c>
      <c r="B133" s="9" t="s">
        <v>45</v>
      </c>
      <c r="C133" s="21" t="s">
        <v>552</v>
      </c>
      <c r="D133" s="21" t="s">
        <v>559</v>
      </c>
      <c r="E133" s="21" t="s">
        <v>560</v>
      </c>
      <c r="F133" s="9" t="s">
        <v>561</v>
      </c>
      <c r="G133" s="9" t="s">
        <v>562</v>
      </c>
      <c r="H133" s="9" t="s">
        <v>563</v>
      </c>
      <c r="I133" s="9" t="s">
        <v>564</v>
      </c>
      <c r="J133" s="21" t="s">
        <v>31</v>
      </c>
      <c r="K133" s="22">
        <v>77309.8</v>
      </c>
      <c r="L133" s="22">
        <v>50750</v>
      </c>
      <c r="M133" s="22">
        <v>0</v>
      </c>
      <c r="N133" s="22">
        <v>10000</v>
      </c>
      <c r="O133" s="23">
        <v>138059.79999999999</v>
      </c>
    </row>
    <row r="134" spans="1:15" s="24" customFormat="1" ht="15.75">
      <c r="A134" s="8" t="s">
        <v>39</v>
      </c>
      <c r="B134" s="9" t="s">
        <v>45</v>
      </c>
      <c r="C134" s="21" t="s">
        <v>552</v>
      </c>
      <c r="D134" s="21" t="s">
        <v>565</v>
      </c>
      <c r="E134" s="21" t="s">
        <v>566</v>
      </c>
      <c r="F134" s="9" t="s">
        <v>567</v>
      </c>
      <c r="G134" s="9" t="s">
        <v>568</v>
      </c>
      <c r="H134" s="9" t="s">
        <v>557</v>
      </c>
      <c r="I134" s="9" t="s">
        <v>569</v>
      </c>
      <c r="J134" s="21" t="s">
        <v>31</v>
      </c>
      <c r="K134" s="22">
        <v>146892</v>
      </c>
      <c r="L134" s="22">
        <v>0</v>
      </c>
      <c r="M134" s="22">
        <v>33750</v>
      </c>
      <c r="N134" s="22">
        <v>22000</v>
      </c>
      <c r="O134" s="23">
        <v>202642</v>
      </c>
    </row>
    <row r="135" spans="1:15" s="24" customFormat="1" ht="15.75">
      <c r="A135" s="8" t="s">
        <v>39</v>
      </c>
      <c r="B135" s="9" t="s">
        <v>45</v>
      </c>
      <c r="C135" s="21" t="s">
        <v>552</v>
      </c>
      <c r="D135" s="21" t="s">
        <v>570</v>
      </c>
      <c r="E135" s="21" t="s">
        <v>571</v>
      </c>
      <c r="F135" s="9" t="s">
        <v>572</v>
      </c>
      <c r="G135" s="9" t="s">
        <v>573</v>
      </c>
      <c r="H135" s="9" t="s">
        <v>574</v>
      </c>
      <c r="I135" s="9" t="s">
        <v>24</v>
      </c>
      <c r="J135" s="21" t="s">
        <v>183</v>
      </c>
      <c r="K135" s="22">
        <v>88975.57</v>
      </c>
      <c r="L135" s="22">
        <v>0</v>
      </c>
      <c r="M135" s="22">
        <v>0</v>
      </c>
      <c r="N135" s="22">
        <v>0</v>
      </c>
      <c r="O135" s="23">
        <v>88975.57</v>
      </c>
    </row>
    <row r="136" spans="1:15" s="24" customFormat="1" ht="15.75">
      <c r="A136" s="8" t="s">
        <v>51</v>
      </c>
      <c r="B136" s="9" t="s">
        <v>55</v>
      </c>
      <c r="C136" s="21" t="s">
        <v>575</v>
      </c>
      <c r="D136" s="21" t="s">
        <v>576</v>
      </c>
      <c r="E136" s="21" t="s">
        <v>577</v>
      </c>
      <c r="F136" s="9" t="s">
        <v>578</v>
      </c>
      <c r="G136" s="9" t="s">
        <v>579</v>
      </c>
      <c r="H136" s="9" t="s">
        <v>580</v>
      </c>
      <c r="I136" s="9" t="s">
        <v>24</v>
      </c>
      <c r="J136" s="21" t="s">
        <v>31</v>
      </c>
      <c r="K136" s="22">
        <v>103524.5</v>
      </c>
      <c r="L136" s="22">
        <v>0</v>
      </c>
      <c r="M136" s="22">
        <v>135000</v>
      </c>
      <c r="N136" s="22">
        <v>0</v>
      </c>
      <c r="O136" s="23">
        <v>238524.5</v>
      </c>
    </row>
    <row r="137" spans="1:15" s="24" customFormat="1" ht="15.75">
      <c r="A137" s="8" t="s">
        <v>51</v>
      </c>
      <c r="B137" s="9" t="s">
        <v>55</v>
      </c>
      <c r="C137" s="21" t="s">
        <v>575</v>
      </c>
      <c r="D137" s="21" t="s">
        <v>581</v>
      </c>
      <c r="E137" s="21" t="s">
        <v>582</v>
      </c>
      <c r="F137" s="9" t="s">
        <v>583</v>
      </c>
      <c r="G137" s="9" t="s">
        <v>584</v>
      </c>
      <c r="H137" s="9" t="s">
        <v>585</v>
      </c>
      <c r="I137" s="9" t="s">
        <v>586</v>
      </c>
      <c r="J137" s="21" t="s">
        <v>31</v>
      </c>
      <c r="K137" s="22">
        <v>367052.44999999995</v>
      </c>
      <c r="L137" s="22">
        <v>0</v>
      </c>
      <c r="M137" s="22">
        <v>50625</v>
      </c>
      <c r="N137" s="22">
        <v>0</v>
      </c>
      <c r="O137" s="23">
        <v>417677.44999999995</v>
      </c>
    </row>
    <row r="138" spans="1:15" s="24" customFormat="1" ht="15.75">
      <c r="A138" s="8" t="s">
        <v>51</v>
      </c>
      <c r="B138" s="9" t="s">
        <v>55</v>
      </c>
      <c r="C138" s="21" t="s">
        <v>575</v>
      </c>
      <c r="D138" s="21" t="s">
        <v>587</v>
      </c>
      <c r="E138" s="21" t="s">
        <v>588</v>
      </c>
      <c r="F138" s="9" t="s">
        <v>589</v>
      </c>
      <c r="G138" s="9" t="s">
        <v>590</v>
      </c>
      <c r="H138" s="9" t="s">
        <v>591</v>
      </c>
      <c r="I138" s="9" t="s">
        <v>24</v>
      </c>
      <c r="J138" s="21" t="s">
        <v>31</v>
      </c>
      <c r="K138" s="22">
        <v>2626409.9</v>
      </c>
      <c r="L138" s="22">
        <v>228625</v>
      </c>
      <c r="M138" s="22">
        <v>659497.5</v>
      </c>
      <c r="N138" s="22">
        <v>3394640</v>
      </c>
      <c r="O138" s="23">
        <v>6909172.4000000004</v>
      </c>
    </row>
    <row r="139" spans="1:15" s="24" customFormat="1" ht="15.75">
      <c r="A139" s="8" t="s">
        <v>58</v>
      </c>
      <c r="B139" s="9" t="s">
        <v>91</v>
      </c>
      <c r="C139" s="21" t="s">
        <v>592</v>
      </c>
      <c r="D139" s="21" t="s">
        <v>593</v>
      </c>
      <c r="E139" s="21" t="s">
        <v>594</v>
      </c>
      <c r="F139" s="9" t="s">
        <v>595</v>
      </c>
      <c r="G139" s="9" t="s">
        <v>544</v>
      </c>
      <c r="H139" s="9" t="s">
        <v>545</v>
      </c>
      <c r="I139" s="9" t="s">
        <v>24</v>
      </c>
      <c r="J139" s="21" t="s">
        <v>31</v>
      </c>
      <c r="K139" s="22">
        <v>0</v>
      </c>
      <c r="L139" s="22">
        <v>0</v>
      </c>
      <c r="M139" s="22">
        <v>0</v>
      </c>
      <c r="N139" s="22">
        <v>0</v>
      </c>
      <c r="O139" s="23">
        <v>0</v>
      </c>
    </row>
    <row r="140" spans="1:15" s="24" customFormat="1" ht="15.75">
      <c r="A140" s="8" t="s">
        <v>58</v>
      </c>
      <c r="B140" s="9" t="s">
        <v>59</v>
      </c>
      <c r="C140" s="21" t="s">
        <v>596</v>
      </c>
      <c r="D140" s="21" t="s">
        <v>597</v>
      </c>
      <c r="E140" s="21" t="s">
        <v>598</v>
      </c>
      <c r="F140" s="9" t="s">
        <v>599</v>
      </c>
      <c r="G140" s="9" t="s">
        <v>600</v>
      </c>
      <c r="H140" s="9" t="s">
        <v>601</v>
      </c>
      <c r="I140" s="9" t="s">
        <v>24</v>
      </c>
      <c r="J140" s="21" t="s">
        <v>31</v>
      </c>
      <c r="K140" s="22">
        <v>11376.72</v>
      </c>
      <c r="L140" s="22">
        <v>0</v>
      </c>
      <c r="M140" s="22">
        <v>0</v>
      </c>
      <c r="N140" s="22">
        <v>0</v>
      </c>
      <c r="O140" s="23">
        <v>11376.72</v>
      </c>
    </row>
    <row r="141" spans="1:15" s="24" customFormat="1" ht="15.75">
      <c r="A141" s="8" t="s">
        <v>15</v>
      </c>
      <c r="B141" s="9" t="s">
        <v>25</v>
      </c>
      <c r="C141" s="21" t="s">
        <v>26</v>
      </c>
      <c r="D141" s="21" t="s">
        <v>602</v>
      </c>
      <c r="E141" s="21" t="s">
        <v>28</v>
      </c>
      <c r="F141" s="9" t="s">
        <v>603</v>
      </c>
      <c r="G141" s="9" t="s">
        <v>30</v>
      </c>
      <c r="H141" s="9" t="s">
        <v>30</v>
      </c>
      <c r="I141" s="9" t="s">
        <v>24</v>
      </c>
      <c r="J141" s="21" t="s">
        <v>31</v>
      </c>
      <c r="K141" s="22">
        <v>0</v>
      </c>
      <c r="L141" s="22">
        <v>0</v>
      </c>
      <c r="M141" s="22">
        <v>0</v>
      </c>
      <c r="N141" s="22">
        <v>0</v>
      </c>
      <c r="O141" s="23">
        <v>0</v>
      </c>
    </row>
    <row r="142" spans="1:15" s="24" customFormat="1" ht="15.75">
      <c r="A142" s="8" t="s">
        <v>15</v>
      </c>
      <c r="B142" s="9" t="s">
        <v>25</v>
      </c>
      <c r="C142" s="21" t="s">
        <v>26</v>
      </c>
      <c r="D142" s="21" t="s">
        <v>604</v>
      </c>
      <c r="E142" s="21" t="s">
        <v>605</v>
      </c>
      <c r="F142" s="9" t="s">
        <v>606</v>
      </c>
      <c r="G142" s="9" t="s">
        <v>30</v>
      </c>
      <c r="H142" s="9" t="s">
        <v>30</v>
      </c>
      <c r="I142" s="9" t="s">
        <v>24</v>
      </c>
      <c r="J142" s="21" t="s">
        <v>31</v>
      </c>
      <c r="K142" s="22">
        <v>0</v>
      </c>
      <c r="L142" s="22">
        <v>0</v>
      </c>
      <c r="M142" s="22">
        <v>0</v>
      </c>
      <c r="N142" s="22">
        <v>0</v>
      </c>
      <c r="O142" s="23">
        <v>0</v>
      </c>
    </row>
    <row r="143" spans="1:15" s="24" customFormat="1" ht="15.75">
      <c r="A143" s="8" t="s">
        <v>15</v>
      </c>
      <c r="B143" s="9" t="s">
        <v>25</v>
      </c>
      <c r="C143" s="21" t="s">
        <v>26</v>
      </c>
      <c r="D143" s="21" t="s">
        <v>607</v>
      </c>
      <c r="E143" s="21" t="s">
        <v>28</v>
      </c>
      <c r="F143" s="9" t="s">
        <v>608</v>
      </c>
      <c r="G143" s="9" t="s">
        <v>30</v>
      </c>
      <c r="H143" s="9" t="s">
        <v>30</v>
      </c>
      <c r="I143" s="9" t="s">
        <v>24</v>
      </c>
      <c r="J143" s="21" t="s">
        <v>31</v>
      </c>
      <c r="K143" s="22">
        <v>0</v>
      </c>
      <c r="L143" s="22">
        <v>0</v>
      </c>
      <c r="M143" s="22">
        <v>0</v>
      </c>
      <c r="N143" s="22">
        <v>0</v>
      </c>
      <c r="O143" s="23">
        <v>0</v>
      </c>
    </row>
    <row r="144" spans="1:15" s="24" customFormat="1" ht="15.75">
      <c r="A144" s="8" t="s">
        <v>15</v>
      </c>
      <c r="B144" s="9" t="s">
        <v>25</v>
      </c>
      <c r="C144" s="21" t="s">
        <v>26</v>
      </c>
      <c r="D144" s="21" t="s">
        <v>609</v>
      </c>
      <c r="E144" s="21" t="s">
        <v>610</v>
      </c>
      <c r="F144" s="9" t="s">
        <v>611</v>
      </c>
      <c r="G144" s="9" t="s">
        <v>612</v>
      </c>
      <c r="H144" s="9" t="s">
        <v>545</v>
      </c>
      <c r="I144" s="9" t="s">
        <v>24</v>
      </c>
      <c r="J144" s="21" t="s">
        <v>31</v>
      </c>
      <c r="K144" s="22">
        <v>0</v>
      </c>
      <c r="L144" s="22">
        <v>0</v>
      </c>
      <c r="M144" s="22">
        <v>0</v>
      </c>
      <c r="N144" s="22">
        <v>0</v>
      </c>
      <c r="O144" s="23">
        <v>0</v>
      </c>
    </row>
    <row r="145" spans="1:15" s="24" customFormat="1" ht="15.75">
      <c r="A145" s="8" t="s">
        <v>15</v>
      </c>
      <c r="B145" s="9" t="s">
        <v>25</v>
      </c>
      <c r="C145" s="21" t="s">
        <v>26</v>
      </c>
      <c r="D145" s="21" t="s">
        <v>613</v>
      </c>
      <c r="E145" s="21" t="s">
        <v>28</v>
      </c>
      <c r="F145" s="9" t="s">
        <v>608</v>
      </c>
      <c r="G145" s="9" t="s">
        <v>30</v>
      </c>
      <c r="H145" s="9" t="s">
        <v>30</v>
      </c>
      <c r="I145" s="9" t="s">
        <v>24</v>
      </c>
      <c r="J145" s="21" t="s">
        <v>31</v>
      </c>
      <c r="K145" s="22">
        <v>80830.640000000014</v>
      </c>
      <c r="L145" s="22">
        <v>0</v>
      </c>
      <c r="M145" s="22">
        <v>0</v>
      </c>
      <c r="N145" s="22">
        <v>0</v>
      </c>
      <c r="O145" s="23">
        <v>80830.640000000014</v>
      </c>
    </row>
    <row r="146" spans="1:15" s="24" customFormat="1" ht="15.75">
      <c r="A146" s="8" t="s">
        <v>15</v>
      </c>
      <c r="B146" s="9" t="s">
        <v>25</v>
      </c>
      <c r="C146" s="21" t="s">
        <v>26</v>
      </c>
      <c r="D146" s="21" t="s">
        <v>614</v>
      </c>
      <c r="E146" s="21" t="s">
        <v>28</v>
      </c>
      <c r="F146" s="9" t="s">
        <v>29</v>
      </c>
      <c r="G146" s="9" t="s">
        <v>30</v>
      </c>
      <c r="H146" s="9" t="s">
        <v>30</v>
      </c>
      <c r="I146" s="9" t="s">
        <v>24</v>
      </c>
      <c r="J146" s="21" t="s">
        <v>31</v>
      </c>
      <c r="K146" s="22">
        <v>29238.449999999997</v>
      </c>
      <c r="L146" s="22">
        <v>3450</v>
      </c>
      <c r="M146" s="22">
        <v>0</v>
      </c>
      <c r="N146" s="22">
        <v>0</v>
      </c>
      <c r="O146" s="23">
        <v>32688.449999999997</v>
      </c>
    </row>
    <row r="147" spans="1:15" s="24" customFormat="1" ht="15.75">
      <c r="A147" s="8" t="s">
        <v>15</v>
      </c>
      <c r="B147" s="9" t="s">
        <v>25</v>
      </c>
      <c r="C147" s="21" t="s">
        <v>26</v>
      </c>
      <c r="D147" s="21" t="s">
        <v>615</v>
      </c>
      <c r="E147" s="21" t="s">
        <v>28</v>
      </c>
      <c r="F147" s="9" t="s">
        <v>29</v>
      </c>
      <c r="G147" s="9" t="s">
        <v>30</v>
      </c>
      <c r="H147" s="9" t="s">
        <v>30</v>
      </c>
      <c r="I147" s="9" t="s">
        <v>24</v>
      </c>
      <c r="J147" s="21" t="s">
        <v>31</v>
      </c>
      <c r="K147" s="22">
        <v>14510.34</v>
      </c>
      <c r="L147" s="22">
        <v>0</v>
      </c>
      <c r="M147" s="22">
        <v>0</v>
      </c>
      <c r="N147" s="22">
        <v>0</v>
      </c>
      <c r="O147" s="23">
        <v>14510.34</v>
      </c>
    </row>
    <row r="148" spans="1:15" s="24" customFormat="1" ht="15.75">
      <c r="A148" s="8" t="s">
        <v>15</v>
      </c>
      <c r="B148" s="9" t="s">
        <v>16</v>
      </c>
      <c r="C148" s="21" t="s">
        <v>95</v>
      </c>
      <c r="D148" s="21" t="s">
        <v>616</v>
      </c>
      <c r="E148" s="21" t="s">
        <v>617</v>
      </c>
      <c r="F148" s="9" t="s">
        <v>618</v>
      </c>
      <c r="G148" s="9" t="s">
        <v>619</v>
      </c>
      <c r="H148" s="9" t="s">
        <v>620</v>
      </c>
      <c r="I148" s="9" t="s">
        <v>621</v>
      </c>
      <c r="J148" s="21" t="s">
        <v>31</v>
      </c>
      <c r="K148" s="22">
        <v>61387.11</v>
      </c>
      <c r="L148" s="22">
        <v>0</v>
      </c>
      <c r="M148" s="22">
        <v>0</v>
      </c>
      <c r="N148" s="22">
        <v>0</v>
      </c>
      <c r="O148" s="23">
        <v>61387.11</v>
      </c>
    </row>
    <row r="149" spans="1:15" s="24" customFormat="1" ht="15.75">
      <c r="A149" s="8" t="s">
        <v>15</v>
      </c>
      <c r="B149" s="9" t="s">
        <v>16</v>
      </c>
      <c r="C149" s="21" t="s">
        <v>622</v>
      </c>
      <c r="D149" s="21" t="s">
        <v>623</v>
      </c>
      <c r="E149" s="21" t="s">
        <v>624</v>
      </c>
      <c r="F149" s="9" t="s">
        <v>625</v>
      </c>
      <c r="G149" s="9" t="s">
        <v>626</v>
      </c>
      <c r="H149" s="9" t="s">
        <v>627</v>
      </c>
      <c r="I149" s="9" t="s">
        <v>24</v>
      </c>
      <c r="J149" s="21" t="s">
        <v>31</v>
      </c>
      <c r="K149" s="22">
        <v>34804.39</v>
      </c>
      <c r="L149" s="22">
        <v>0</v>
      </c>
      <c r="M149" s="22">
        <v>0</v>
      </c>
      <c r="N149" s="22">
        <v>0</v>
      </c>
      <c r="O149" s="23">
        <v>34804.39</v>
      </c>
    </row>
    <row r="150" spans="1:15" s="24" customFormat="1" ht="15.75">
      <c r="A150" s="8" t="s">
        <v>58</v>
      </c>
      <c r="B150" s="9" t="s">
        <v>97</v>
      </c>
      <c r="C150" s="21" t="s">
        <v>98</v>
      </c>
      <c r="D150" s="21" t="s">
        <v>628</v>
      </c>
      <c r="E150" s="21" t="s">
        <v>629</v>
      </c>
      <c r="F150" s="9" t="s">
        <v>630</v>
      </c>
      <c r="G150" s="9" t="s">
        <v>631</v>
      </c>
      <c r="H150" s="9" t="s">
        <v>632</v>
      </c>
      <c r="I150" s="9" t="s">
        <v>24</v>
      </c>
      <c r="J150" s="21" t="s">
        <v>189</v>
      </c>
      <c r="K150" s="22">
        <v>53976.752800000002</v>
      </c>
      <c r="L150" s="22">
        <v>0</v>
      </c>
      <c r="M150" s="22">
        <v>13500</v>
      </c>
      <c r="N150" s="22">
        <v>0</v>
      </c>
      <c r="O150" s="23">
        <v>67476.752800000002</v>
      </c>
    </row>
    <row r="151" spans="1:15" s="24" customFormat="1" ht="15.75">
      <c r="K151" s="25"/>
      <c r="L151" s="25"/>
      <c r="M151" s="25"/>
      <c r="N151" s="25"/>
      <c r="O151" s="25"/>
    </row>
    <row r="152" spans="1:15" s="24" customFormat="1" ht="15.75">
      <c r="K152" s="25"/>
      <c r="L152" s="25"/>
      <c r="M152" s="25"/>
      <c r="N152" s="25"/>
      <c r="O152" s="25"/>
    </row>
    <row r="153" spans="1:15" s="24" customFormat="1" ht="15.75">
      <c r="K153" s="25"/>
      <c r="L153" s="25"/>
      <c r="M153" s="25"/>
      <c r="N153" s="25"/>
      <c r="O153" s="25"/>
    </row>
    <row r="154" spans="1:15" s="24" customFormat="1" ht="15.75">
      <c r="K154" s="25"/>
      <c r="L154" s="25"/>
      <c r="M154" s="25"/>
      <c r="N154" s="25"/>
      <c r="O154" s="25"/>
    </row>
    <row r="155" spans="1:15" s="24" customFormat="1" ht="15.75">
      <c r="K155" s="25"/>
      <c r="L155" s="25"/>
      <c r="M155" s="25"/>
      <c r="N155" s="25"/>
      <c r="O155" s="25"/>
    </row>
    <row r="156" spans="1:15" s="24" customFormat="1" ht="15.75">
      <c r="K156" s="25"/>
      <c r="L156" s="25"/>
      <c r="M156" s="25"/>
      <c r="N156" s="25"/>
      <c r="O156" s="25"/>
    </row>
    <row r="157" spans="1:15" s="24" customFormat="1" ht="15.75">
      <c r="K157" s="25"/>
      <c r="L157" s="25"/>
      <c r="M157" s="25"/>
      <c r="N157" s="25"/>
      <c r="O157" s="25"/>
    </row>
    <row r="158" spans="1:15" s="24" customFormat="1" ht="15.75">
      <c r="K158" s="25"/>
      <c r="L158" s="25"/>
      <c r="M158" s="25"/>
      <c r="N158" s="25"/>
      <c r="O158" s="25"/>
    </row>
    <row r="159" spans="1:15" s="24" customFormat="1" ht="15.75">
      <c r="K159" s="25"/>
      <c r="L159" s="25"/>
      <c r="M159" s="25"/>
      <c r="N159" s="25"/>
      <c r="O159" s="25"/>
    </row>
    <row r="160" spans="1:15" s="24" customFormat="1" ht="15.75">
      <c r="K160" s="25"/>
      <c r="L160" s="25"/>
      <c r="M160" s="25"/>
      <c r="N160" s="25"/>
      <c r="O160" s="25"/>
    </row>
    <row r="161" spans="11:15" s="24" customFormat="1" ht="15.75">
      <c r="K161" s="25"/>
      <c r="L161" s="25"/>
      <c r="M161" s="25"/>
      <c r="N161" s="25"/>
      <c r="O161" s="25"/>
    </row>
    <row r="162" spans="11:15" s="24" customFormat="1" ht="15.75">
      <c r="K162" s="25"/>
      <c r="L162" s="25"/>
      <c r="M162" s="25"/>
      <c r="N162" s="25"/>
      <c r="O162" s="25"/>
    </row>
    <row r="163" spans="11:15" s="24" customFormat="1" ht="15.75">
      <c r="K163" s="25"/>
      <c r="L163" s="25"/>
      <c r="M163" s="25"/>
      <c r="N163" s="25"/>
      <c r="O163" s="25"/>
    </row>
    <row r="164" spans="11:15" s="24" customFormat="1" ht="15.75">
      <c r="K164" s="25"/>
      <c r="L164" s="25"/>
      <c r="M164" s="25"/>
      <c r="N164" s="25"/>
      <c r="O164" s="25"/>
    </row>
    <row r="165" spans="11:15" s="24" customFormat="1" ht="15.75">
      <c r="K165" s="25"/>
      <c r="L165" s="25"/>
      <c r="M165" s="25"/>
      <c r="N165" s="25"/>
      <c r="O165" s="25"/>
    </row>
    <row r="166" spans="11:15" s="24" customFormat="1" ht="15.75">
      <c r="K166" s="25"/>
      <c r="L166" s="25"/>
      <c r="M166" s="25"/>
      <c r="N166" s="25"/>
      <c r="O166" s="25"/>
    </row>
    <row r="167" spans="11:15" s="24" customFormat="1" ht="15.75">
      <c r="K167" s="25"/>
      <c r="L167" s="25"/>
      <c r="M167" s="25"/>
      <c r="N167" s="25"/>
      <c r="O167" s="25"/>
    </row>
    <row r="168" spans="11:15" s="24" customFormat="1" ht="15.75">
      <c r="K168" s="25"/>
      <c r="L168" s="25"/>
      <c r="M168" s="25"/>
      <c r="N168" s="25"/>
      <c r="O168" s="25"/>
    </row>
    <row r="169" spans="11:15" s="24" customFormat="1" ht="15.75">
      <c r="K169" s="25"/>
      <c r="L169" s="25"/>
      <c r="M169" s="25"/>
      <c r="N169" s="25"/>
      <c r="O169" s="25"/>
    </row>
    <row r="170" spans="11:15" s="24" customFormat="1" ht="15.75">
      <c r="K170" s="25"/>
      <c r="L170" s="25"/>
      <c r="M170" s="25"/>
      <c r="N170" s="25"/>
      <c r="O170" s="25"/>
    </row>
    <row r="171" spans="11:15" s="24" customFormat="1" ht="15.75">
      <c r="K171" s="25"/>
      <c r="L171" s="25"/>
      <c r="M171" s="25"/>
      <c r="N171" s="25"/>
      <c r="O171" s="25"/>
    </row>
    <row r="172" spans="11:15" s="24" customFormat="1" ht="15.75">
      <c r="K172" s="25"/>
      <c r="L172" s="25"/>
      <c r="M172" s="25"/>
      <c r="N172" s="25"/>
      <c r="O172" s="25"/>
    </row>
    <row r="173" spans="11:15" s="24" customFormat="1" ht="15.75">
      <c r="K173" s="25"/>
      <c r="L173" s="25"/>
      <c r="M173" s="25"/>
      <c r="N173" s="25"/>
      <c r="O173" s="25"/>
    </row>
    <row r="174" spans="11:15" s="24" customFormat="1" ht="15.75">
      <c r="K174" s="25"/>
      <c r="L174" s="25"/>
      <c r="M174" s="25"/>
      <c r="N174" s="25"/>
      <c r="O174" s="25"/>
    </row>
    <row r="175" spans="11:15" s="24" customFormat="1" ht="15.75">
      <c r="K175" s="25"/>
      <c r="L175" s="25"/>
      <c r="M175" s="25"/>
      <c r="N175" s="25"/>
      <c r="O175" s="25"/>
    </row>
    <row r="176" spans="11:15" s="24" customFormat="1" ht="15.75">
      <c r="K176" s="25"/>
      <c r="L176" s="25"/>
      <c r="M176" s="25"/>
      <c r="N176" s="25"/>
      <c r="O176" s="25"/>
    </row>
    <row r="177" spans="11:15" s="24" customFormat="1" ht="15.75">
      <c r="K177" s="25"/>
      <c r="L177" s="25"/>
      <c r="M177" s="25"/>
      <c r="N177" s="25"/>
      <c r="O177" s="25"/>
    </row>
    <row r="178" spans="11:15" s="24" customFormat="1" ht="15.75">
      <c r="K178" s="25"/>
      <c r="L178" s="25"/>
      <c r="M178" s="25"/>
      <c r="N178" s="25"/>
      <c r="O178" s="25"/>
    </row>
    <row r="179" spans="11:15" s="24" customFormat="1" ht="15.75">
      <c r="K179" s="25"/>
      <c r="L179" s="25"/>
      <c r="M179" s="25"/>
      <c r="N179" s="25"/>
      <c r="O179" s="25"/>
    </row>
    <row r="180" spans="11:15" s="24" customFormat="1" ht="15.75">
      <c r="K180" s="25"/>
      <c r="L180" s="25"/>
      <c r="M180" s="25"/>
      <c r="N180" s="25"/>
      <c r="O180" s="25"/>
    </row>
    <row r="181" spans="11:15" s="24" customFormat="1" ht="15.75">
      <c r="K181" s="25"/>
      <c r="L181" s="25"/>
      <c r="M181" s="25"/>
      <c r="N181" s="25"/>
      <c r="O181" s="25"/>
    </row>
    <row r="182" spans="11:15" s="24" customFormat="1" ht="15.75">
      <c r="K182" s="25"/>
      <c r="L182" s="25"/>
      <c r="M182" s="25"/>
      <c r="N182" s="25"/>
      <c r="O182" s="25"/>
    </row>
    <row r="183" spans="11:15" s="24" customFormat="1" ht="15.75">
      <c r="K183" s="25"/>
      <c r="L183" s="25"/>
      <c r="M183" s="25"/>
      <c r="N183" s="25"/>
      <c r="O183" s="25"/>
    </row>
    <row r="184" spans="11:15" s="24" customFormat="1" ht="15.75">
      <c r="K184" s="25"/>
      <c r="L184" s="25"/>
      <c r="M184" s="25"/>
      <c r="N184" s="25"/>
      <c r="O184" s="25"/>
    </row>
    <row r="185" spans="11:15" s="24" customFormat="1" ht="15.75">
      <c r="K185" s="25"/>
      <c r="L185" s="25"/>
      <c r="M185" s="25"/>
      <c r="N185" s="25"/>
      <c r="O185" s="25"/>
    </row>
    <row r="186" spans="11:15" s="24" customFormat="1" ht="15.75">
      <c r="K186" s="25"/>
      <c r="L186" s="25"/>
      <c r="M186" s="25"/>
      <c r="N186" s="25"/>
      <c r="O186" s="25"/>
    </row>
    <row r="187" spans="11:15" s="24" customFormat="1" ht="15.75">
      <c r="K187" s="25"/>
      <c r="L187" s="25"/>
      <c r="M187" s="25"/>
      <c r="N187" s="25"/>
      <c r="O187" s="25"/>
    </row>
    <row r="188" spans="11:15" s="24" customFormat="1" ht="15.75">
      <c r="K188" s="25"/>
      <c r="L188" s="25"/>
      <c r="M188" s="25"/>
      <c r="N188" s="25"/>
      <c r="O188" s="25"/>
    </row>
    <row r="189" spans="11:15" s="24" customFormat="1" ht="15.75">
      <c r="K189" s="25"/>
      <c r="L189" s="25"/>
      <c r="M189" s="25"/>
      <c r="N189" s="25"/>
      <c r="O189" s="25"/>
    </row>
    <row r="190" spans="11:15" s="24" customFormat="1" ht="15.75">
      <c r="K190" s="25"/>
      <c r="L190" s="25"/>
      <c r="M190" s="25"/>
      <c r="N190" s="25"/>
      <c r="O190" s="25"/>
    </row>
    <row r="191" spans="11:15" s="24" customFormat="1" ht="15.75">
      <c r="K191" s="25"/>
      <c r="L191" s="25"/>
      <c r="M191" s="25"/>
      <c r="N191" s="25"/>
      <c r="O191" s="25"/>
    </row>
    <row r="192" spans="11:15" s="24" customFormat="1" ht="15.75">
      <c r="K192" s="25"/>
      <c r="L192" s="25"/>
      <c r="M192" s="25"/>
      <c r="N192" s="25"/>
      <c r="O192" s="25"/>
    </row>
    <row r="193" spans="11:15" s="24" customFormat="1" ht="15.75">
      <c r="K193" s="25"/>
      <c r="L193" s="25"/>
      <c r="M193" s="25"/>
      <c r="N193" s="25"/>
      <c r="O193" s="25"/>
    </row>
    <row r="194" spans="11:15" s="24" customFormat="1" ht="15.75">
      <c r="K194" s="25"/>
      <c r="L194" s="25"/>
      <c r="M194" s="25"/>
      <c r="N194" s="25"/>
      <c r="O194" s="25"/>
    </row>
    <row r="195" spans="11:15" s="24" customFormat="1" ht="15.75">
      <c r="K195" s="25"/>
      <c r="L195" s="25"/>
      <c r="M195" s="25"/>
      <c r="N195" s="25"/>
      <c r="O195" s="25"/>
    </row>
    <row r="196" spans="11:15" s="24" customFormat="1" ht="15.75">
      <c r="K196" s="25"/>
      <c r="L196" s="25"/>
      <c r="M196" s="25"/>
      <c r="N196" s="25"/>
      <c r="O196" s="25"/>
    </row>
    <row r="197" spans="11:15" s="24" customFormat="1" ht="15.75">
      <c r="K197" s="25"/>
      <c r="L197" s="25"/>
      <c r="M197" s="25"/>
      <c r="N197" s="25"/>
      <c r="O197" s="25"/>
    </row>
    <row r="198" spans="11:15" s="24" customFormat="1" ht="15.75">
      <c r="K198" s="25"/>
      <c r="L198" s="25"/>
      <c r="M198" s="25"/>
      <c r="N198" s="25"/>
      <c r="O198" s="25"/>
    </row>
    <row r="199" spans="11:15" s="24" customFormat="1" ht="15.75">
      <c r="K199" s="25"/>
      <c r="L199" s="25"/>
      <c r="M199" s="25"/>
      <c r="N199" s="25"/>
      <c r="O199" s="25"/>
    </row>
    <row r="200" spans="11:15" s="24" customFormat="1" ht="15.75">
      <c r="K200" s="25"/>
      <c r="L200" s="25"/>
      <c r="M200" s="25"/>
      <c r="N200" s="25"/>
      <c r="O200" s="25"/>
    </row>
    <row r="201" spans="11:15" s="24" customFormat="1" ht="15.75">
      <c r="K201" s="25"/>
      <c r="L201" s="25"/>
      <c r="M201" s="25"/>
      <c r="N201" s="25"/>
      <c r="O201" s="25"/>
    </row>
    <row r="202" spans="11:15" s="24" customFormat="1" ht="15.75">
      <c r="K202" s="25"/>
      <c r="L202" s="25"/>
      <c r="M202" s="25"/>
      <c r="N202" s="25"/>
      <c r="O202" s="25"/>
    </row>
    <row r="203" spans="11:15" s="24" customFormat="1" ht="15.75">
      <c r="K203" s="25"/>
      <c r="L203" s="25"/>
      <c r="M203" s="25"/>
      <c r="N203" s="25"/>
      <c r="O203" s="25"/>
    </row>
    <row r="204" spans="11:15" s="24" customFormat="1" ht="15.75">
      <c r="K204" s="25"/>
      <c r="L204" s="25"/>
      <c r="M204" s="25"/>
      <c r="N204" s="25"/>
      <c r="O204" s="25"/>
    </row>
    <row r="205" spans="11:15" s="24" customFormat="1" ht="15.75">
      <c r="K205" s="25"/>
      <c r="L205" s="25"/>
      <c r="M205" s="25"/>
      <c r="N205" s="25"/>
      <c r="O205" s="25"/>
    </row>
    <row r="206" spans="11:15" s="24" customFormat="1" ht="15.75">
      <c r="K206" s="25"/>
      <c r="L206" s="25"/>
      <c r="M206" s="25"/>
      <c r="N206" s="25"/>
      <c r="O206" s="25"/>
    </row>
    <row r="207" spans="11:15" s="24" customFormat="1" ht="15.75">
      <c r="K207" s="25"/>
      <c r="L207" s="25"/>
      <c r="M207" s="25"/>
      <c r="N207" s="25"/>
      <c r="O207" s="25"/>
    </row>
    <row r="208" spans="11:15" s="24" customFormat="1" ht="15.75">
      <c r="K208" s="25"/>
      <c r="L208" s="25"/>
      <c r="M208" s="25"/>
      <c r="N208" s="25"/>
      <c r="O208" s="25"/>
    </row>
    <row r="209" spans="11:15" s="24" customFormat="1" ht="15.75">
      <c r="K209" s="25"/>
      <c r="L209" s="25"/>
      <c r="M209" s="25"/>
      <c r="N209" s="25"/>
      <c r="O209" s="25"/>
    </row>
    <row r="210" spans="11:15" s="24" customFormat="1" ht="15.75">
      <c r="K210" s="25"/>
      <c r="L210" s="25"/>
      <c r="M210" s="25"/>
      <c r="N210" s="25"/>
      <c r="O210" s="25"/>
    </row>
    <row r="211" spans="11:15" s="24" customFormat="1" ht="15.75">
      <c r="K211" s="25"/>
      <c r="L211" s="25"/>
      <c r="M211" s="25"/>
      <c r="N211" s="25"/>
      <c r="O211" s="25"/>
    </row>
    <row r="212" spans="11:15" s="24" customFormat="1" ht="15.75">
      <c r="K212" s="25"/>
      <c r="L212" s="25"/>
      <c r="M212" s="25"/>
      <c r="N212" s="25"/>
      <c r="O212" s="25"/>
    </row>
    <row r="213" spans="11:15" s="24" customFormat="1" ht="15.75">
      <c r="K213" s="25"/>
      <c r="L213" s="25"/>
      <c r="M213" s="25"/>
      <c r="N213" s="25"/>
      <c r="O213" s="25"/>
    </row>
    <row r="214" spans="11:15" s="24" customFormat="1" ht="15.75">
      <c r="K214" s="25"/>
      <c r="L214" s="25"/>
      <c r="M214" s="25"/>
      <c r="N214" s="25"/>
      <c r="O214" s="25"/>
    </row>
    <row r="215" spans="11:15" s="24" customFormat="1" ht="15.75">
      <c r="K215" s="25"/>
      <c r="L215" s="25"/>
      <c r="M215" s="25"/>
      <c r="N215" s="25"/>
      <c r="O215" s="25"/>
    </row>
    <row r="216" spans="11:15" s="24" customFormat="1" ht="15.75">
      <c r="K216" s="25"/>
      <c r="L216" s="25"/>
      <c r="M216" s="25"/>
      <c r="N216" s="25"/>
      <c r="O216" s="25"/>
    </row>
    <row r="217" spans="11:15" s="24" customFormat="1" ht="15.75">
      <c r="K217" s="25"/>
      <c r="L217" s="25"/>
      <c r="M217" s="25"/>
      <c r="N217" s="25"/>
      <c r="O217" s="25"/>
    </row>
    <row r="218" spans="11:15" s="24" customFormat="1" ht="15.75">
      <c r="K218" s="25"/>
      <c r="L218" s="25"/>
      <c r="M218" s="25"/>
      <c r="N218" s="25"/>
      <c r="O218" s="25"/>
    </row>
    <row r="219" spans="11:15" s="24" customFormat="1" ht="15.75">
      <c r="K219" s="25"/>
      <c r="L219" s="25"/>
      <c r="M219" s="25"/>
      <c r="N219" s="25"/>
      <c r="O219" s="25"/>
    </row>
    <row r="220" spans="11:15" s="24" customFormat="1" ht="15.75">
      <c r="K220" s="25"/>
      <c r="L220" s="25"/>
      <c r="M220" s="25"/>
      <c r="N220" s="25"/>
      <c r="O220" s="25"/>
    </row>
    <row r="221" spans="11:15" s="24" customFormat="1" ht="15.75">
      <c r="K221" s="25"/>
      <c r="L221" s="25"/>
      <c r="M221" s="25"/>
      <c r="N221" s="25"/>
      <c r="O221" s="25"/>
    </row>
    <row r="222" spans="11:15" s="24" customFormat="1" ht="15.75">
      <c r="K222" s="25"/>
      <c r="L222" s="25"/>
      <c r="M222" s="25"/>
      <c r="N222" s="25"/>
      <c r="O222" s="25"/>
    </row>
    <row r="223" spans="11:15" s="24" customFormat="1" ht="15.75">
      <c r="K223" s="25"/>
      <c r="L223" s="25"/>
      <c r="M223" s="25"/>
      <c r="N223" s="25"/>
      <c r="O223" s="25"/>
    </row>
    <row r="224" spans="11:15" s="24" customFormat="1" ht="15.75">
      <c r="K224" s="25"/>
      <c r="L224" s="25"/>
      <c r="M224" s="25"/>
      <c r="N224" s="25"/>
      <c r="O224" s="25"/>
    </row>
    <row r="225" spans="11:15" s="24" customFormat="1" ht="15.75">
      <c r="K225" s="25"/>
      <c r="L225" s="25"/>
      <c r="M225" s="25"/>
      <c r="N225" s="25"/>
      <c r="O225" s="25"/>
    </row>
    <row r="226" spans="11:15" s="24" customFormat="1" ht="15.75">
      <c r="K226" s="25"/>
      <c r="L226" s="25"/>
      <c r="M226" s="25"/>
      <c r="N226" s="25"/>
      <c r="O226" s="25"/>
    </row>
    <row r="227" spans="11:15" s="24" customFormat="1" ht="15.75">
      <c r="K227" s="25"/>
      <c r="L227" s="25"/>
      <c r="M227" s="25"/>
      <c r="N227" s="25"/>
      <c r="O227" s="25"/>
    </row>
    <row r="228" spans="11:15" s="24" customFormat="1" ht="15.75">
      <c r="K228" s="25"/>
      <c r="L228" s="25"/>
      <c r="M228" s="25"/>
      <c r="N228" s="25"/>
      <c r="O228" s="25"/>
    </row>
    <row r="229" spans="11:15" s="24" customFormat="1" ht="15.75">
      <c r="K229" s="25"/>
      <c r="L229" s="25"/>
      <c r="M229" s="25"/>
      <c r="N229" s="25"/>
      <c r="O229" s="25"/>
    </row>
    <row r="230" spans="11:15" s="24" customFormat="1" ht="15.75">
      <c r="K230" s="25"/>
      <c r="L230" s="25"/>
      <c r="M230" s="25"/>
      <c r="N230" s="25"/>
      <c r="O230" s="25"/>
    </row>
    <row r="231" spans="11:15" s="24" customFormat="1" ht="15.75">
      <c r="K231" s="25"/>
      <c r="L231" s="25"/>
      <c r="M231" s="25"/>
      <c r="N231" s="25"/>
      <c r="O231" s="25"/>
    </row>
    <row r="232" spans="11:15" s="24" customFormat="1" ht="15.75">
      <c r="K232" s="25"/>
      <c r="L232" s="25"/>
      <c r="M232" s="25"/>
      <c r="N232" s="25"/>
      <c r="O232" s="25"/>
    </row>
    <row r="233" spans="11:15" s="24" customFormat="1" ht="15.75">
      <c r="K233" s="25"/>
      <c r="L233" s="25"/>
      <c r="M233" s="25"/>
      <c r="N233" s="25"/>
      <c r="O233" s="25"/>
    </row>
    <row r="234" spans="11:15" s="24" customFormat="1" ht="15.75">
      <c r="K234" s="25"/>
      <c r="L234" s="25"/>
      <c r="M234" s="25"/>
      <c r="N234" s="25"/>
      <c r="O234" s="25"/>
    </row>
    <row r="235" spans="11:15" s="24" customFormat="1" ht="15.75">
      <c r="K235" s="25"/>
      <c r="L235" s="25"/>
      <c r="M235" s="25"/>
      <c r="N235" s="25"/>
      <c r="O235" s="25"/>
    </row>
    <row r="236" spans="11:15" s="24" customFormat="1" ht="15.75">
      <c r="K236" s="25"/>
      <c r="L236" s="25"/>
      <c r="M236" s="25"/>
      <c r="N236" s="25"/>
      <c r="O236" s="25"/>
    </row>
    <row r="237" spans="11:15" s="24" customFormat="1" ht="15.75">
      <c r="K237" s="25"/>
      <c r="L237" s="25"/>
      <c r="M237" s="25"/>
      <c r="N237" s="25"/>
      <c r="O237" s="25"/>
    </row>
    <row r="238" spans="11:15" s="24" customFormat="1" ht="15.75">
      <c r="K238" s="25"/>
      <c r="L238" s="25"/>
      <c r="M238" s="25"/>
      <c r="N238" s="25"/>
      <c r="O238" s="25"/>
    </row>
    <row r="239" spans="11:15" s="24" customFormat="1" ht="15.75">
      <c r="K239" s="25"/>
      <c r="L239" s="25"/>
      <c r="M239" s="25"/>
      <c r="N239" s="25"/>
      <c r="O239" s="25"/>
    </row>
    <row r="240" spans="11:15" s="24" customFormat="1" ht="15.75">
      <c r="K240" s="25"/>
      <c r="L240" s="25"/>
      <c r="M240" s="25"/>
      <c r="N240" s="25"/>
      <c r="O240" s="25"/>
    </row>
    <row r="241" spans="11:15" s="24" customFormat="1" ht="15.75">
      <c r="K241" s="25"/>
      <c r="L241" s="25"/>
      <c r="M241" s="25"/>
      <c r="N241" s="25"/>
      <c r="O241" s="25"/>
    </row>
    <row r="242" spans="11:15" s="24" customFormat="1" ht="15.75">
      <c r="K242" s="25"/>
      <c r="L242" s="25"/>
      <c r="M242" s="25"/>
      <c r="N242" s="25"/>
      <c r="O242" s="25"/>
    </row>
    <row r="243" spans="11:15" s="24" customFormat="1" ht="15.75">
      <c r="K243" s="25"/>
      <c r="L243" s="25"/>
      <c r="M243" s="25"/>
      <c r="N243" s="25"/>
      <c r="O243" s="25"/>
    </row>
    <row r="244" spans="11:15" s="24" customFormat="1" ht="15.75">
      <c r="K244" s="25"/>
      <c r="L244" s="25"/>
      <c r="M244" s="25"/>
      <c r="N244" s="25"/>
      <c r="O244" s="25"/>
    </row>
    <row r="245" spans="11:15" s="24" customFormat="1" ht="15.75">
      <c r="K245" s="25"/>
      <c r="L245" s="25"/>
      <c r="M245" s="25"/>
      <c r="N245" s="25"/>
      <c r="O245" s="25"/>
    </row>
    <row r="246" spans="11:15" s="24" customFormat="1" ht="15.75">
      <c r="K246" s="25"/>
      <c r="L246" s="25"/>
      <c r="M246" s="25"/>
      <c r="N246" s="25"/>
      <c r="O246" s="25"/>
    </row>
    <row r="247" spans="11:15" s="24" customFormat="1" ht="15.75">
      <c r="K247" s="25"/>
      <c r="L247" s="25"/>
      <c r="M247" s="25"/>
      <c r="N247" s="25"/>
      <c r="O247" s="25"/>
    </row>
    <row r="248" spans="11:15" s="24" customFormat="1" ht="15.75">
      <c r="K248" s="25"/>
      <c r="L248" s="25"/>
      <c r="M248" s="25"/>
      <c r="N248" s="25"/>
      <c r="O248" s="25"/>
    </row>
    <row r="249" spans="11:15" s="24" customFormat="1" ht="15.75">
      <c r="K249" s="25"/>
      <c r="L249" s="25"/>
      <c r="M249" s="25"/>
      <c r="N249" s="25"/>
      <c r="O249" s="25"/>
    </row>
    <row r="250" spans="11:15" s="24" customFormat="1" ht="15.75">
      <c r="K250" s="25"/>
      <c r="L250" s="25"/>
      <c r="M250" s="25"/>
      <c r="N250" s="25"/>
      <c r="O250" s="25"/>
    </row>
    <row r="251" spans="11:15" s="24" customFormat="1" ht="15.75">
      <c r="K251" s="25"/>
      <c r="L251" s="25"/>
      <c r="M251" s="25"/>
      <c r="N251" s="25"/>
      <c r="O251" s="25"/>
    </row>
    <row r="252" spans="11:15" s="24" customFormat="1" ht="15.75">
      <c r="K252" s="25"/>
      <c r="L252" s="25"/>
      <c r="M252" s="25"/>
      <c r="N252" s="25"/>
      <c r="O252" s="25"/>
    </row>
    <row r="253" spans="11:15" s="24" customFormat="1" ht="15.75">
      <c r="K253" s="25"/>
      <c r="L253" s="25"/>
      <c r="M253" s="25"/>
      <c r="N253" s="25"/>
      <c r="O253" s="25"/>
    </row>
    <row r="254" spans="11:15" s="24" customFormat="1" ht="15.75">
      <c r="K254" s="25"/>
      <c r="L254" s="25"/>
      <c r="M254" s="25"/>
      <c r="N254" s="25"/>
      <c r="O254" s="25"/>
    </row>
    <row r="255" spans="11:15" s="24" customFormat="1" ht="15.75">
      <c r="K255" s="25"/>
      <c r="L255" s="25"/>
      <c r="M255" s="25"/>
      <c r="N255" s="25"/>
      <c r="O255" s="25"/>
    </row>
    <row r="256" spans="11:15" s="24" customFormat="1" ht="15.75">
      <c r="K256" s="25"/>
      <c r="L256" s="25"/>
      <c r="M256" s="25"/>
      <c r="N256" s="25"/>
      <c r="O256" s="25"/>
    </row>
    <row r="257" spans="11:15" s="24" customFormat="1" ht="15.75">
      <c r="K257" s="25"/>
      <c r="L257" s="25"/>
      <c r="M257" s="25"/>
      <c r="N257" s="25"/>
      <c r="O257" s="25"/>
    </row>
    <row r="258" spans="11:15" s="24" customFormat="1" ht="15.75">
      <c r="K258" s="25"/>
      <c r="L258" s="25"/>
      <c r="M258" s="25"/>
      <c r="N258" s="25"/>
      <c r="O258" s="25"/>
    </row>
    <row r="259" spans="11:15" s="24" customFormat="1" ht="15.75">
      <c r="K259" s="25"/>
      <c r="L259" s="25"/>
      <c r="M259" s="25"/>
      <c r="N259" s="25"/>
      <c r="O259" s="25"/>
    </row>
    <row r="260" spans="11:15" s="24" customFormat="1" ht="15.75">
      <c r="K260" s="25"/>
      <c r="L260" s="25"/>
      <c r="M260" s="25"/>
      <c r="N260" s="25"/>
      <c r="O260" s="25"/>
    </row>
    <row r="261" spans="11:15" s="24" customFormat="1" ht="15.75">
      <c r="K261" s="25"/>
      <c r="L261" s="25"/>
      <c r="M261" s="25"/>
      <c r="N261" s="25"/>
      <c r="O261" s="25"/>
    </row>
    <row r="262" spans="11:15" s="24" customFormat="1" ht="15.75">
      <c r="K262" s="25"/>
      <c r="L262" s="25"/>
      <c r="M262" s="25"/>
      <c r="N262" s="25"/>
      <c r="O262" s="25"/>
    </row>
    <row r="263" spans="11:15" s="24" customFormat="1" ht="15.75">
      <c r="K263" s="25"/>
      <c r="L263" s="25"/>
      <c r="M263" s="25"/>
      <c r="N263" s="25"/>
      <c r="O263" s="25"/>
    </row>
    <row r="264" spans="11:15" s="24" customFormat="1" ht="15.75">
      <c r="K264" s="25"/>
      <c r="L264" s="25"/>
      <c r="M264" s="25"/>
      <c r="N264" s="25"/>
      <c r="O264" s="25"/>
    </row>
    <row r="265" spans="11:15" s="24" customFormat="1" ht="15.75">
      <c r="K265" s="25"/>
      <c r="L265" s="25"/>
      <c r="M265" s="25"/>
      <c r="N265" s="25"/>
      <c r="O265" s="25"/>
    </row>
    <row r="266" spans="11:15" s="24" customFormat="1" ht="15.75">
      <c r="K266" s="25"/>
      <c r="L266" s="25"/>
      <c r="M266" s="25"/>
      <c r="N266" s="25"/>
      <c r="O266" s="25"/>
    </row>
    <row r="267" spans="11:15" s="24" customFormat="1" ht="15.75">
      <c r="K267" s="25"/>
      <c r="L267" s="25"/>
      <c r="M267" s="25"/>
      <c r="N267" s="25"/>
      <c r="O267" s="25"/>
    </row>
    <row r="268" spans="11:15" s="24" customFormat="1" ht="15.75">
      <c r="K268" s="25"/>
      <c r="L268" s="25"/>
      <c r="M268" s="25"/>
      <c r="N268" s="25"/>
      <c r="O268" s="25"/>
    </row>
    <row r="269" spans="11:15" s="24" customFormat="1" ht="15.75">
      <c r="K269" s="25"/>
      <c r="L269" s="25"/>
      <c r="M269" s="25"/>
      <c r="N269" s="25"/>
      <c r="O269" s="25"/>
    </row>
    <row r="270" spans="11:15" s="24" customFormat="1" ht="15.75">
      <c r="K270" s="25"/>
      <c r="L270" s="25"/>
      <c r="M270" s="25"/>
      <c r="N270" s="25"/>
      <c r="O270" s="25"/>
    </row>
    <row r="271" spans="11:15" s="24" customFormat="1" ht="15.75">
      <c r="K271" s="25"/>
      <c r="L271" s="25"/>
      <c r="M271" s="25"/>
      <c r="N271" s="25"/>
      <c r="O271" s="25"/>
    </row>
    <row r="272" spans="11:15" s="24" customFormat="1" ht="15.75">
      <c r="K272" s="25"/>
      <c r="L272" s="25"/>
      <c r="M272" s="25"/>
      <c r="N272" s="25"/>
      <c r="O272" s="25"/>
    </row>
    <row r="273" spans="11:15" s="24" customFormat="1" ht="15.75">
      <c r="K273" s="25"/>
      <c r="L273" s="25"/>
      <c r="M273" s="25"/>
      <c r="N273" s="25"/>
      <c r="O273" s="25"/>
    </row>
    <row r="274" spans="11:15" s="24" customFormat="1" ht="15.75">
      <c r="K274" s="25"/>
      <c r="L274" s="25"/>
      <c r="M274" s="25"/>
      <c r="N274" s="25"/>
      <c r="O274" s="25"/>
    </row>
    <row r="275" spans="11:15" s="24" customFormat="1" ht="15.75">
      <c r="K275" s="25"/>
      <c r="L275" s="25"/>
      <c r="M275" s="25"/>
      <c r="N275" s="25"/>
      <c r="O275" s="25"/>
    </row>
    <row r="276" spans="11:15" s="24" customFormat="1" ht="15.75">
      <c r="K276" s="25"/>
      <c r="L276" s="25"/>
      <c r="M276" s="25"/>
      <c r="N276" s="25"/>
      <c r="O276" s="25"/>
    </row>
    <row r="277" spans="11:15" s="24" customFormat="1" ht="15.75">
      <c r="K277" s="25"/>
      <c r="L277" s="25"/>
      <c r="M277" s="25"/>
      <c r="N277" s="25"/>
      <c r="O277" s="25"/>
    </row>
    <row r="278" spans="11:15" s="24" customFormat="1" ht="15.75">
      <c r="K278" s="25"/>
      <c r="L278" s="25"/>
      <c r="M278" s="25"/>
      <c r="N278" s="25"/>
      <c r="O278" s="25"/>
    </row>
    <row r="279" spans="11:15" s="24" customFormat="1" ht="15.75">
      <c r="K279" s="25"/>
      <c r="L279" s="25"/>
      <c r="M279" s="25"/>
      <c r="N279" s="25"/>
      <c r="O279" s="25"/>
    </row>
    <row r="280" spans="11:15" s="24" customFormat="1" ht="15.75">
      <c r="K280" s="25"/>
      <c r="L280" s="25"/>
      <c r="M280" s="25"/>
      <c r="N280" s="25"/>
      <c r="O280" s="25"/>
    </row>
    <row r="281" spans="11:15" s="24" customFormat="1" ht="15.75">
      <c r="K281" s="25"/>
      <c r="L281" s="25"/>
      <c r="M281" s="25"/>
      <c r="N281" s="25"/>
      <c r="O281" s="25"/>
    </row>
    <row r="282" spans="11:15" s="24" customFormat="1" ht="15.75">
      <c r="K282" s="25"/>
      <c r="L282" s="25"/>
      <c r="M282" s="25"/>
      <c r="N282" s="25"/>
      <c r="O282" s="25"/>
    </row>
    <row r="283" spans="11:15" s="24" customFormat="1" ht="15.75">
      <c r="K283" s="25"/>
      <c r="L283" s="25"/>
      <c r="M283" s="25"/>
      <c r="N283" s="25"/>
      <c r="O283" s="25"/>
    </row>
    <row r="284" spans="11:15" s="24" customFormat="1" ht="15.75">
      <c r="K284" s="25"/>
      <c r="L284" s="25"/>
      <c r="M284" s="25"/>
      <c r="N284" s="25"/>
      <c r="O284" s="25"/>
    </row>
    <row r="285" spans="11:15" s="24" customFormat="1" ht="15.75">
      <c r="K285" s="25"/>
      <c r="L285" s="25"/>
      <c r="M285" s="25"/>
      <c r="N285" s="25"/>
      <c r="O285" s="25"/>
    </row>
    <row r="286" spans="11:15" s="24" customFormat="1" ht="15.75">
      <c r="K286" s="25"/>
      <c r="L286" s="25"/>
      <c r="M286" s="25"/>
      <c r="N286" s="25"/>
      <c r="O286" s="25"/>
    </row>
    <row r="287" spans="11:15" s="24" customFormat="1" ht="15.75">
      <c r="K287" s="25"/>
      <c r="L287" s="25"/>
      <c r="M287" s="25"/>
      <c r="N287" s="25"/>
      <c r="O287" s="25"/>
    </row>
    <row r="288" spans="11:15" s="24" customFormat="1" ht="15.75">
      <c r="K288" s="25"/>
      <c r="L288" s="25"/>
      <c r="M288" s="25"/>
      <c r="N288" s="25"/>
      <c r="O288" s="25"/>
    </row>
    <row r="289" spans="11:15" s="24" customFormat="1" ht="15.75">
      <c r="K289" s="25"/>
      <c r="L289" s="25"/>
      <c r="M289" s="25"/>
      <c r="N289" s="25"/>
      <c r="O289" s="25"/>
    </row>
    <row r="290" spans="11:15" s="24" customFormat="1" ht="15.75">
      <c r="K290" s="25"/>
      <c r="L290" s="25"/>
      <c r="M290" s="25"/>
      <c r="N290" s="25"/>
      <c r="O290" s="25"/>
    </row>
    <row r="291" spans="11:15" s="24" customFormat="1" ht="15.75">
      <c r="K291" s="25"/>
      <c r="L291" s="25"/>
      <c r="M291" s="25"/>
      <c r="N291" s="25"/>
      <c r="O291" s="25"/>
    </row>
    <row r="292" spans="11:15" s="24" customFormat="1" ht="15.75">
      <c r="K292" s="25"/>
      <c r="L292" s="25"/>
      <c r="M292" s="25"/>
      <c r="N292" s="25"/>
      <c r="O292" s="25"/>
    </row>
    <row r="293" spans="11:15" s="24" customFormat="1" ht="15.75">
      <c r="K293" s="25"/>
      <c r="L293" s="25"/>
      <c r="M293" s="25"/>
      <c r="N293" s="25"/>
      <c r="O293" s="25"/>
    </row>
    <row r="294" spans="11:15" s="24" customFormat="1" ht="15.75">
      <c r="K294" s="25"/>
      <c r="L294" s="25"/>
      <c r="M294" s="25"/>
      <c r="N294" s="25"/>
      <c r="O294" s="25"/>
    </row>
    <row r="295" spans="11:15" s="24" customFormat="1" ht="15.75">
      <c r="K295" s="25"/>
      <c r="L295" s="25"/>
      <c r="M295" s="25"/>
      <c r="N295" s="25"/>
      <c r="O295" s="25"/>
    </row>
    <row r="296" spans="11:15" s="24" customFormat="1" ht="15.75">
      <c r="K296" s="25"/>
      <c r="L296" s="25"/>
      <c r="M296" s="25"/>
      <c r="N296" s="25"/>
      <c r="O296" s="25"/>
    </row>
    <row r="297" spans="11:15" s="24" customFormat="1" ht="15.75">
      <c r="K297" s="25"/>
      <c r="L297" s="25"/>
      <c r="M297" s="25"/>
      <c r="N297" s="25"/>
      <c r="O297" s="25"/>
    </row>
    <row r="298" spans="11:15" s="24" customFormat="1" ht="15.75">
      <c r="K298" s="25"/>
      <c r="L298" s="25"/>
      <c r="M298" s="25"/>
      <c r="N298" s="25"/>
      <c r="O298" s="25"/>
    </row>
    <row r="299" spans="11:15" s="24" customFormat="1" ht="15.75">
      <c r="K299" s="25"/>
      <c r="L299" s="25"/>
      <c r="M299" s="25"/>
      <c r="N299" s="25"/>
      <c r="O299" s="25"/>
    </row>
    <row r="300" spans="11:15" s="24" customFormat="1" ht="15.75">
      <c r="K300" s="25"/>
      <c r="L300" s="25"/>
      <c r="M300" s="25"/>
      <c r="N300" s="25"/>
      <c r="O300" s="25"/>
    </row>
    <row r="301" spans="11:15" s="24" customFormat="1" ht="15.75">
      <c r="K301" s="25"/>
      <c r="L301" s="25"/>
      <c r="M301" s="25"/>
      <c r="N301" s="25"/>
      <c r="O301" s="25"/>
    </row>
    <row r="302" spans="11:15" s="24" customFormat="1" ht="15.75">
      <c r="K302" s="25"/>
      <c r="L302" s="25"/>
      <c r="M302" s="25"/>
      <c r="N302" s="25"/>
      <c r="O302" s="25"/>
    </row>
    <row r="303" spans="11:15" s="24" customFormat="1" ht="15.75">
      <c r="K303" s="25"/>
      <c r="L303" s="25"/>
      <c r="M303" s="25"/>
      <c r="N303" s="25"/>
      <c r="O303" s="25"/>
    </row>
    <row r="304" spans="11:15" s="24" customFormat="1" ht="15.75">
      <c r="K304" s="25"/>
      <c r="L304" s="25"/>
      <c r="M304" s="25"/>
      <c r="N304" s="25"/>
      <c r="O304" s="25"/>
    </row>
    <row r="305" spans="11:15" s="24" customFormat="1" ht="15.75">
      <c r="K305" s="25"/>
      <c r="L305" s="25"/>
      <c r="M305" s="25"/>
      <c r="N305" s="25"/>
      <c r="O305" s="25"/>
    </row>
    <row r="306" spans="11:15" s="24" customFormat="1" ht="15.75">
      <c r="K306" s="25"/>
      <c r="L306" s="25"/>
      <c r="M306" s="25"/>
      <c r="N306" s="25"/>
      <c r="O306" s="25"/>
    </row>
    <row r="307" spans="11:15" s="24" customFormat="1" ht="15.75">
      <c r="K307" s="25"/>
      <c r="L307" s="25"/>
      <c r="M307" s="25"/>
      <c r="N307" s="25"/>
      <c r="O307" s="25"/>
    </row>
    <row r="308" spans="11:15" s="24" customFormat="1" ht="15.75">
      <c r="K308" s="25"/>
      <c r="L308" s="25"/>
      <c r="M308" s="25"/>
      <c r="N308" s="25"/>
      <c r="O308" s="25"/>
    </row>
    <row r="309" spans="11:15" s="24" customFormat="1" ht="15.75">
      <c r="K309" s="25"/>
      <c r="L309" s="25"/>
      <c r="M309" s="25"/>
      <c r="N309" s="25"/>
      <c r="O309" s="25"/>
    </row>
    <row r="310" spans="11:15" s="24" customFormat="1" ht="15.75">
      <c r="K310" s="25"/>
      <c r="L310" s="25"/>
      <c r="M310" s="25"/>
      <c r="N310" s="25"/>
      <c r="O310" s="25"/>
    </row>
    <row r="311" spans="11:15" s="24" customFormat="1" ht="15.75">
      <c r="K311" s="25"/>
      <c r="L311" s="25"/>
      <c r="M311" s="25"/>
      <c r="N311" s="25"/>
      <c r="O311" s="25"/>
    </row>
    <row r="312" spans="11:15" s="24" customFormat="1" ht="15.75">
      <c r="K312" s="25"/>
      <c r="L312" s="25"/>
      <c r="M312" s="25"/>
      <c r="N312" s="25"/>
      <c r="O312" s="25"/>
    </row>
    <row r="313" spans="11:15" s="24" customFormat="1" ht="15.75">
      <c r="K313" s="25"/>
      <c r="L313" s="25"/>
      <c r="M313" s="25"/>
      <c r="N313" s="25"/>
      <c r="O313" s="25"/>
    </row>
    <row r="314" spans="11:15" s="24" customFormat="1" ht="15.75">
      <c r="K314" s="25"/>
      <c r="L314" s="25"/>
      <c r="M314" s="25"/>
      <c r="N314" s="25"/>
      <c r="O314" s="25"/>
    </row>
    <row r="315" spans="11:15" s="24" customFormat="1" ht="15.75">
      <c r="K315" s="25"/>
      <c r="L315" s="25"/>
      <c r="M315" s="25"/>
      <c r="N315" s="25"/>
      <c r="O315" s="25"/>
    </row>
    <row r="316" spans="11:15" s="24" customFormat="1" ht="15.75">
      <c r="K316" s="25"/>
      <c r="L316" s="25"/>
      <c r="M316" s="25"/>
      <c r="N316" s="25"/>
      <c r="O316" s="25"/>
    </row>
    <row r="317" spans="11:15" s="24" customFormat="1" ht="15.75">
      <c r="K317" s="25"/>
      <c r="L317" s="25"/>
      <c r="M317" s="25"/>
      <c r="N317" s="25"/>
      <c r="O317" s="25"/>
    </row>
    <row r="318" spans="11:15" s="24" customFormat="1" ht="15.75">
      <c r="K318" s="25"/>
      <c r="L318" s="25"/>
      <c r="M318" s="25"/>
      <c r="N318" s="25"/>
      <c r="O318" s="25"/>
    </row>
    <row r="319" spans="11:15" s="24" customFormat="1" ht="15.75">
      <c r="K319" s="25"/>
      <c r="L319" s="25"/>
      <c r="M319" s="25"/>
      <c r="N319" s="25"/>
      <c r="O319" s="25"/>
    </row>
    <row r="320" spans="11:15" s="24" customFormat="1" ht="15.75">
      <c r="K320" s="25"/>
      <c r="L320" s="25"/>
      <c r="M320" s="25"/>
      <c r="N320" s="25"/>
      <c r="O320" s="25"/>
    </row>
    <row r="321" spans="11:15" s="24" customFormat="1" ht="15.75">
      <c r="K321" s="25"/>
      <c r="L321" s="25"/>
      <c r="M321" s="25"/>
      <c r="N321" s="25"/>
      <c r="O321" s="25"/>
    </row>
    <row r="322" spans="11:15" s="24" customFormat="1" ht="15.75">
      <c r="K322" s="25"/>
      <c r="L322" s="25"/>
      <c r="M322" s="25"/>
      <c r="N322" s="25"/>
      <c r="O322" s="25"/>
    </row>
    <row r="323" spans="11:15" s="24" customFormat="1" ht="15.75">
      <c r="K323" s="25"/>
      <c r="L323" s="25"/>
      <c r="M323" s="25"/>
      <c r="N323" s="25"/>
      <c r="O323" s="25"/>
    </row>
    <row r="324" spans="11:15" s="24" customFormat="1" ht="15.75">
      <c r="K324" s="25"/>
      <c r="L324" s="25"/>
      <c r="M324" s="25"/>
      <c r="N324" s="25"/>
      <c r="O324" s="25"/>
    </row>
    <row r="325" spans="11:15" s="24" customFormat="1" ht="15.75">
      <c r="K325" s="25"/>
      <c r="L325" s="25"/>
      <c r="M325" s="25"/>
      <c r="N325" s="25"/>
      <c r="O325" s="25"/>
    </row>
    <row r="326" spans="11:15" s="24" customFormat="1" ht="15.75">
      <c r="K326" s="25"/>
      <c r="L326" s="25"/>
      <c r="M326" s="25"/>
      <c r="N326" s="25"/>
      <c r="O326" s="25"/>
    </row>
    <row r="327" spans="11:15" s="24" customFormat="1" ht="15.75">
      <c r="K327" s="25"/>
      <c r="L327" s="25"/>
      <c r="M327" s="25"/>
      <c r="N327" s="25"/>
      <c r="O327" s="25"/>
    </row>
    <row r="328" spans="11:15" s="24" customFormat="1" ht="15.75">
      <c r="K328" s="25"/>
      <c r="L328" s="25"/>
      <c r="M328" s="25"/>
      <c r="N328" s="25"/>
      <c r="O328" s="25"/>
    </row>
    <row r="329" spans="11:15" s="24" customFormat="1" ht="15.75">
      <c r="K329" s="25"/>
      <c r="L329" s="25"/>
      <c r="M329" s="25"/>
      <c r="N329" s="25"/>
      <c r="O329" s="25"/>
    </row>
    <row r="330" spans="11:15" s="24" customFormat="1" ht="15.75">
      <c r="K330" s="25"/>
      <c r="L330" s="25"/>
      <c r="M330" s="25"/>
      <c r="N330" s="25"/>
      <c r="O330" s="25"/>
    </row>
    <row r="331" spans="11:15" s="24" customFormat="1" ht="15.75">
      <c r="K331" s="25"/>
      <c r="L331" s="25"/>
      <c r="M331" s="25"/>
      <c r="N331" s="25"/>
      <c r="O331" s="25"/>
    </row>
    <row r="332" spans="11:15" s="24" customFormat="1" ht="15.75">
      <c r="K332" s="25"/>
      <c r="L332" s="25"/>
      <c r="M332" s="25"/>
      <c r="N332" s="25"/>
      <c r="O332" s="25"/>
    </row>
    <row r="333" spans="11:15" s="24" customFormat="1" ht="15.75">
      <c r="K333" s="25"/>
      <c r="L333" s="25"/>
      <c r="M333" s="25"/>
      <c r="N333" s="25"/>
      <c r="O333" s="25"/>
    </row>
    <row r="334" spans="11:15" s="24" customFormat="1" ht="15.75">
      <c r="K334" s="25"/>
      <c r="L334" s="25"/>
      <c r="M334" s="25"/>
      <c r="N334" s="25"/>
      <c r="O334" s="25"/>
    </row>
    <row r="335" spans="11:15" s="24" customFormat="1" ht="15.75">
      <c r="K335" s="25"/>
      <c r="L335" s="25"/>
      <c r="M335" s="25"/>
      <c r="N335" s="25"/>
      <c r="O335" s="25"/>
    </row>
    <row r="336" spans="11:15" s="24" customFormat="1" ht="15.75">
      <c r="K336" s="25"/>
      <c r="L336" s="25"/>
      <c r="M336" s="25"/>
      <c r="N336" s="25"/>
      <c r="O336" s="25"/>
    </row>
    <row r="337" spans="11:15" s="24" customFormat="1" ht="15.75">
      <c r="K337" s="25"/>
      <c r="L337" s="25"/>
      <c r="M337" s="25"/>
      <c r="N337" s="25"/>
      <c r="O337" s="25"/>
    </row>
    <row r="338" spans="11:15" s="24" customFormat="1" ht="15.75">
      <c r="K338" s="25"/>
      <c r="L338" s="25"/>
      <c r="M338" s="25"/>
      <c r="N338" s="25"/>
      <c r="O338" s="25"/>
    </row>
    <row r="339" spans="11:15" s="24" customFormat="1" ht="15.75">
      <c r="K339" s="25"/>
      <c r="L339" s="25"/>
      <c r="M339" s="25"/>
      <c r="N339" s="25"/>
      <c r="O339" s="25"/>
    </row>
    <row r="340" spans="11:15" s="24" customFormat="1" ht="15.75">
      <c r="K340" s="25"/>
      <c r="L340" s="25"/>
      <c r="M340" s="25"/>
      <c r="N340" s="25"/>
      <c r="O340" s="25"/>
    </row>
    <row r="341" spans="11:15" s="24" customFormat="1" ht="15.75">
      <c r="K341" s="25"/>
      <c r="L341" s="25"/>
      <c r="M341" s="25"/>
      <c r="N341" s="25"/>
      <c r="O341" s="25"/>
    </row>
    <row r="342" spans="11:15" s="24" customFormat="1" ht="15.75">
      <c r="K342" s="25"/>
      <c r="L342" s="25"/>
      <c r="M342" s="25"/>
      <c r="N342" s="25"/>
      <c r="O342" s="25"/>
    </row>
    <row r="343" spans="11:15" s="24" customFormat="1" ht="15.75">
      <c r="K343" s="25"/>
      <c r="L343" s="25"/>
      <c r="M343" s="25"/>
      <c r="N343" s="25"/>
      <c r="O343" s="25"/>
    </row>
    <row r="344" spans="11:15" s="24" customFormat="1" ht="15.75">
      <c r="K344" s="25"/>
      <c r="L344" s="25"/>
      <c r="M344" s="25"/>
      <c r="N344" s="25"/>
      <c r="O344" s="25"/>
    </row>
    <row r="345" spans="11:15" s="24" customFormat="1" ht="15.75">
      <c r="K345" s="25"/>
      <c r="L345" s="25"/>
      <c r="M345" s="25"/>
      <c r="N345" s="25"/>
      <c r="O345" s="25"/>
    </row>
    <row r="346" spans="11:15" s="24" customFormat="1" ht="15.75">
      <c r="K346" s="25"/>
      <c r="L346" s="25"/>
      <c r="M346" s="25"/>
      <c r="N346" s="25"/>
      <c r="O346" s="25"/>
    </row>
    <row r="347" spans="11:15" s="24" customFormat="1" ht="15.75">
      <c r="K347" s="25"/>
      <c r="L347" s="25"/>
      <c r="M347" s="25"/>
      <c r="N347" s="25"/>
      <c r="O347" s="25"/>
    </row>
    <row r="348" spans="11:15" s="24" customFormat="1" ht="15.75">
      <c r="K348" s="25"/>
      <c r="L348" s="25"/>
      <c r="M348" s="25"/>
      <c r="N348" s="25"/>
      <c r="O348" s="25"/>
    </row>
    <row r="349" spans="11:15" s="24" customFormat="1" ht="15.75">
      <c r="K349" s="25"/>
      <c r="L349" s="25"/>
      <c r="M349" s="25"/>
      <c r="N349" s="25"/>
      <c r="O349" s="25"/>
    </row>
    <row r="350" spans="11:15" s="24" customFormat="1" ht="15.75">
      <c r="K350" s="25"/>
      <c r="L350" s="25"/>
      <c r="M350" s="25"/>
      <c r="N350" s="25"/>
      <c r="O350" s="25"/>
    </row>
    <row r="351" spans="11:15" s="24" customFormat="1" ht="15.75">
      <c r="K351" s="25"/>
      <c r="L351" s="25"/>
      <c r="M351" s="25"/>
      <c r="N351" s="25"/>
      <c r="O351" s="25"/>
    </row>
    <row r="352" spans="11:15" s="24" customFormat="1" ht="15.75">
      <c r="K352" s="25"/>
      <c r="L352" s="25"/>
      <c r="M352" s="25"/>
      <c r="N352" s="25"/>
      <c r="O352" s="25"/>
    </row>
    <row r="353" spans="11:15" s="24" customFormat="1" ht="15.75">
      <c r="K353" s="25"/>
      <c r="L353" s="25"/>
      <c r="M353" s="25"/>
      <c r="N353" s="25"/>
      <c r="O353" s="25"/>
    </row>
    <row r="354" spans="11:15" s="24" customFormat="1" ht="15.75">
      <c r="K354" s="25"/>
      <c r="L354" s="25"/>
      <c r="M354" s="25"/>
      <c r="N354" s="25"/>
      <c r="O354" s="25"/>
    </row>
    <row r="355" spans="11:15" s="24" customFormat="1" ht="15.75">
      <c r="K355" s="25"/>
      <c r="L355" s="25"/>
      <c r="M355" s="25"/>
      <c r="N355" s="25"/>
      <c r="O355" s="25"/>
    </row>
    <row r="356" spans="11:15" s="24" customFormat="1" ht="15.75">
      <c r="K356" s="25"/>
      <c r="L356" s="25"/>
      <c r="M356" s="25"/>
      <c r="N356" s="25"/>
      <c r="O356" s="25"/>
    </row>
    <row r="357" spans="11:15" s="24" customFormat="1" ht="15.75">
      <c r="K357" s="25"/>
      <c r="L357" s="25"/>
      <c r="M357" s="25"/>
      <c r="N357" s="25"/>
      <c r="O357" s="25"/>
    </row>
    <row r="358" spans="11:15" s="24" customFormat="1" ht="15.75">
      <c r="K358" s="25"/>
      <c r="L358" s="25"/>
      <c r="M358" s="25"/>
      <c r="N358" s="25"/>
      <c r="O358" s="25"/>
    </row>
    <row r="359" spans="11:15" s="24" customFormat="1" ht="15.75">
      <c r="K359" s="25"/>
      <c r="L359" s="25"/>
      <c r="M359" s="25"/>
      <c r="N359" s="25"/>
      <c r="O359" s="25"/>
    </row>
    <row r="360" spans="11:15" s="24" customFormat="1" ht="15.75">
      <c r="K360" s="25"/>
      <c r="L360" s="25"/>
      <c r="M360" s="25"/>
      <c r="N360" s="25"/>
      <c r="O360" s="25"/>
    </row>
    <row r="361" spans="11:15" s="24" customFormat="1" ht="15.75">
      <c r="K361" s="25"/>
      <c r="L361" s="25"/>
      <c r="M361" s="25"/>
      <c r="N361" s="25"/>
      <c r="O361" s="25"/>
    </row>
    <row r="362" spans="11:15" s="24" customFormat="1" ht="15.75">
      <c r="K362" s="25"/>
      <c r="L362" s="25"/>
      <c r="M362" s="25"/>
      <c r="N362" s="25"/>
      <c r="O362" s="25"/>
    </row>
    <row r="363" spans="11:15" s="24" customFormat="1" ht="15.75">
      <c r="K363" s="25"/>
      <c r="L363" s="25"/>
      <c r="M363" s="25"/>
      <c r="N363" s="25"/>
      <c r="O363" s="25"/>
    </row>
    <row r="364" spans="11:15" s="24" customFormat="1" ht="15.75">
      <c r="K364" s="25"/>
      <c r="L364" s="25"/>
      <c r="M364" s="25"/>
      <c r="N364" s="25"/>
      <c r="O364" s="25"/>
    </row>
    <row r="365" spans="11:15" s="24" customFormat="1" ht="15.75">
      <c r="K365" s="25"/>
      <c r="L365" s="25"/>
      <c r="M365" s="25"/>
      <c r="N365" s="25"/>
      <c r="O365" s="25"/>
    </row>
    <row r="366" spans="11:15" s="24" customFormat="1" ht="15.75">
      <c r="K366" s="25"/>
      <c r="L366" s="25"/>
      <c r="M366" s="25"/>
      <c r="N366" s="25"/>
      <c r="O366" s="25"/>
    </row>
    <row r="367" spans="11:15" s="24" customFormat="1" ht="15.75">
      <c r="K367" s="25"/>
      <c r="L367" s="25"/>
      <c r="M367" s="25"/>
      <c r="N367" s="25"/>
      <c r="O367" s="25"/>
    </row>
    <row r="368" spans="11:15" s="24" customFormat="1" ht="15.75">
      <c r="K368" s="25"/>
      <c r="L368" s="25"/>
      <c r="M368" s="25"/>
      <c r="N368" s="25"/>
      <c r="O368" s="25"/>
    </row>
    <row r="369" spans="11:15" s="24" customFormat="1" ht="15.75">
      <c r="K369" s="25"/>
      <c r="L369" s="25"/>
      <c r="M369" s="25"/>
      <c r="N369" s="25"/>
      <c r="O369" s="25"/>
    </row>
    <row r="370" spans="11:15" s="24" customFormat="1" ht="15.75">
      <c r="K370" s="25"/>
      <c r="L370" s="25"/>
      <c r="M370" s="25"/>
      <c r="N370" s="25"/>
      <c r="O370" s="25"/>
    </row>
    <row r="371" spans="11:15" s="24" customFormat="1" ht="15.75">
      <c r="K371" s="25"/>
      <c r="L371" s="25"/>
      <c r="M371" s="25"/>
      <c r="N371" s="25"/>
      <c r="O371" s="25"/>
    </row>
    <row r="372" spans="11:15" s="24" customFormat="1" ht="15.75">
      <c r="K372" s="25"/>
      <c r="L372" s="25"/>
      <c r="M372" s="25"/>
      <c r="N372" s="25"/>
      <c r="O372" s="25"/>
    </row>
    <row r="373" spans="11:15" s="24" customFormat="1" ht="15.75">
      <c r="K373" s="25"/>
      <c r="L373" s="25"/>
      <c r="M373" s="25"/>
      <c r="N373" s="25"/>
      <c r="O373" s="25"/>
    </row>
    <row r="374" spans="11:15" s="24" customFormat="1" ht="15.75">
      <c r="K374" s="25"/>
      <c r="L374" s="25"/>
      <c r="M374" s="25"/>
      <c r="N374" s="25"/>
      <c r="O374" s="25"/>
    </row>
    <row r="375" spans="11:15" s="24" customFormat="1" ht="15.75">
      <c r="K375" s="25"/>
      <c r="L375" s="25"/>
      <c r="M375" s="25"/>
      <c r="N375" s="25"/>
      <c r="O375" s="25"/>
    </row>
    <row r="376" spans="11:15" s="24" customFormat="1" ht="15.75">
      <c r="K376" s="25"/>
      <c r="L376" s="25"/>
      <c r="M376" s="25"/>
      <c r="N376" s="25"/>
      <c r="O376" s="25"/>
    </row>
    <row r="377" spans="11:15" s="24" customFormat="1" ht="15.75">
      <c r="K377" s="25"/>
      <c r="L377" s="25"/>
      <c r="M377" s="25"/>
      <c r="N377" s="25"/>
      <c r="O377" s="25"/>
    </row>
    <row r="378" spans="11:15" s="24" customFormat="1" ht="15.75">
      <c r="K378" s="25"/>
      <c r="L378" s="25"/>
      <c r="M378" s="25"/>
      <c r="N378" s="25"/>
      <c r="O378" s="25"/>
    </row>
    <row r="379" spans="11:15" s="24" customFormat="1" ht="15.75">
      <c r="K379" s="25"/>
      <c r="L379" s="25"/>
      <c r="M379" s="25"/>
      <c r="N379" s="25"/>
      <c r="O379" s="25"/>
    </row>
    <row r="380" spans="11:15" s="24" customFormat="1" ht="15.75">
      <c r="K380" s="25"/>
      <c r="L380" s="25"/>
      <c r="M380" s="25"/>
      <c r="N380" s="25"/>
      <c r="O380" s="25"/>
    </row>
    <row r="381" spans="11:15" s="24" customFormat="1" ht="15.75">
      <c r="K381" s="25"/>
      <c r="L381" s="25"/>
      <c r="M381" s="25"/>
      <c r="N381" s="25"/>
      <c r="O381" s="25"/>
    </row>
    <row r="382" spans="11:15" s="24" customFormat="1" ht="15.75">
      <c r="K382" s="25"/>
      <c r="L382" s="25"/>
      <c r="M382" s="25"/>
      <c r="N382" s="25"/>
      <c r="O382" s="25"/>
    </row>
    <row r="383" spans="11:15" s="24" customFormat="1" ht="15.75">
      <c r="K383" s="25"/>
      <c r="L383" s="25"/>
      <c r="M383" s="25"/>
      <c r="N383" s="25"/>
      <c r="O383" s="25"/>
    </row>
    <row r="384" spans="11:15" s="24" customFormat="1" ht="15.75">
      <c r="K384" s="25"/>
      <c r="L384" s="25"/>
      <c r="M384" s="25"/>
      <c r="N384" s="25"/>
      <c r="O384" s="25"/>
    </row>
    <row r="385" spans="11:15" s="24" customFormat="1" ht="15.75">
      <c r="K385" s="25"/>
      <c r="L385" s="25"/>
      <c r="M385" s="25"/>
      <c r="N385" s="25"/>
      <c r="O385" s="25"/>
    </row>
    <row r="386" spans="11:15" s="24" customFormat="1" ht="15.75">
      <c r="K386" s="25"/>
      <c r="L386" s="25"/>
      <c r="M386" s="25"/>
      <c r="N386" s="25"/>
      <c r="O386" s="25"/>
    </row>
    <row r="387" spans="11:15" s="24" customFormat="1" ht="15.75">
      <c r="K387" s="25"/>
      <c r="L387" s="25"/>
      <c r="M387" s="25"/>
      <c r="N387" s="25"/>
      <c r="O387" s="25"/>
    </row>
    <row r="388" spans="11:15" s="24" customFormat="1" ht="15.75">
      <c r="K388" s="25"/>
      <c r="L388" s="25"/>
      <c r="M388" s="25"/>
      <c r="N388" s="25"/>
      <c r="O388" s="25"/>
    </row>
    <row r="389" spans="11:15" s="24" customFormat="1" ht="15.75">
      <c r="K389" s="25"/>
      <c r="L389" s="25"/>
      <c r="M389" s="25"/>
      <c r="N389" s="25"/>
      <c r="O389" s="25"/>
    </row>
    <row r="390" spans="11:15" s="24" customFormat="1" ht="15.75">
      <c r="K390" s="25"/>
      <c r="L390" s="25"/>
      <c r="M390" s="25"/>
      <c r="N390" s="25"/>
      <c r="O390" s="25"/>
    </row>
    <row r="391" spans="11:15" s="24" customFormat="1" ht="15.75">
      <c r="K391" s="25"/>
      <c r="L391" s="25"/>
      <c r="M391" s="25"/>
      <c r="N391" s="25"/>
      <c r="O391" s="25"/>
    </row>
    <row r="392" spans="11:15" s="24" customFormat="1" ht="15.75">
      <c r="K392" s="25"/>
      <c r="L392" s="25"/>
      <c r="M392" s="25"/>
      <c r="N392" s="25"/>
      <c r="O392" s="25"/>
    </row>
    <row r="393" spans="11:15" s="24" customFormat="1" ht="15.75">
      <c r="K393" s="25"/>
      <c r="L393" s="25"/>
      <c r="M393" s="25"/>
      <c r="N393" s="25"/>
      <c r="O393" s="25"/>
    </row>
    <row r="394" spans="11:15" s="24" customFormat="1" ht="15.75">
      <c r="K394" s="25"/>
      <c r="L394" s="25"/>
      <c r="M394" s="25"/>
      <c r="N394" s="25"/>
      <c r="O394" s="25"/>
    </row>
    <row r="395" spans="11:15" s="24" customFormat="1" ht="15.75">
      <c r="K395" s="25"/>
      <c r="L395" s="25"/>
      <c r="M395" s="25"/>
      <c r="N395" s="25"/>
      <c r="O395" s="25"/>
    </row>
    <row r="396" spans="11:15" s="24" customFormat="1" ht="15.75">
      <c r="K396" s="25"/>
      <c r="L396" s="25"/>
      <c r="M396" s="25"/>
      <c r="N396" s="25"/>
      <c r="O396" s="25"/>
    </row>
    <row r="397" spans="11:15" s="24" customFormat="1" ht="15.75">
      <c r="K397" s="25"/>
      <c r="L397" s="25"/>
      <c r="M397" s="25"/>
      <c r="N397" s="25"/>
      <c r="O397" s="25"/>
    </row>
    <row r="398" spans="11:15" s="24" customFormat="1" ht="15.75">
      <c r="K398" s="25"/>
      <c r="L398" s="25"/>
      <c r="M398" s="25"/>
      <c r="N398" s="25"/>
      <c r="O398" s="25"/>
    </row>
    <row r="399" spans="11:15" s="24" customFormat="1" ht="15.75">
      <c r="K399" s="25"/>
      <c r="L399" s="25"/>
      <c r="M399" s="25"/>
      <c r="N399" s="25"/>
      <c r="O399" s="25"/>
    </row>
    <row r="400" spans="11:15" s="24" customFormat="1" ht="15.75">
      <c r="K400" s="25"/>
      <c r="L400" s="25"/>
      <c r="M400" s="25"/>
      <c r="N400" s="25"/>
      <c r="O400" s="25"/>
    </row>
    <row r="401" spans="11:15" s="24" customFormat="1" ht="15.75">
      <c r="K401" s="25"/>
      <c r="L401" s="25"/>
      <c r="M401" s="25"/>
      <c r="N401" s="25"/>
      <c r="O401" s="25"/>
    </row>
    <row r="402" spans="11:15" s="24" customFormat="1" ht="15.75">
      <c r="K402" s="25"/>
      <c r="L402" s="25"/>
      <c r="M402" s="25"/>
      <c r="N402" s="25"/>
      <c r="O402" s="25"/>
    </row>
    <row r="403" spans="11:15" s="24" customFormat="1" ht="15.75">
      <c r="K403" s="25"/>
      <c r="L403" s="25"/>
      <c r="M403" s="25"/>
      <c r="N403" s="25"/>
      <c r="O403" s="25"/>
    </row>
    <row r="404" spans="11:15" s="24" customFormat="1" ht="15.75">
      <c r="K404" s="25"/>
      <c r="L404" s="25"/>
      <c r="M404" s="25"/>
      <c r="N404" s="25"/>
      <c r="O404" s="25"/>
    </row>
    <row r="405" spans="11:15" s="24" customFormat="1" ht="15.75">
      <c r="K405" s="25"/>
      <c r="L405" s="25"/>
      <c r="M405" s="25"/>
      <c r="N405" s="25"/>
      <c r="O405" s="25"/>
    </row>
    <row r="406" spans="11:15" s="24" customFormat="1" ht="15.75">
      <c r="K406" s="25"/>
      <c r="L406" s="25"/>
      <c r="M406" s="25"/>
      <c r="N406" s="25"/>
      <c r="O406" s="25"/>
    </row>
    <row r="407" spans="11:15" s="24" customFormat="1" ht="15.75">
      <c r="K407" s="25"/>
      <c r="L407" s="25"/>
      <c r="M407" s="25"/>
      <c r="N407" s="25"/>
      <c r="O407" s="25"/>
    </row>
    <row r="408" spans="11:15" s="24" customFormat="1" ht="15.75">
      <c r="K408" s="25"/>
      <c r="L408" s="25"/>
      <c r="M408" s="25"/>
      <c r="N408" s="25"/>
      <c r="O408" s="25"/>
    </row>
    <row r="409" spans="11:15" s="24" customFormat="1" ht="15.75">
      <c r="K409" s="25"/>
      <c r="L409" s="25"/>
      <c r="M409" s="25"/>
      <c r="N409" s="25"/>
      <c r="O409" s="25"/>
    </row>
    <row r="410" spans="11:15" s="24" customFormat="1" ht="15.75">
      <c r="K410" s="25"/>
      <c r="L410" s="25"/>
      <c r="M410" s="25"/>
      <c r="N410" s="25"/>
      <c r="O410" s="25"/>
    </row>
    <row r="411" spans="11:15" s="24" customFormat="1" ht="15.75">
      <c r="K411" s="25"/>
      <c r="L411" s="25"/>
      <c r="M411" s="25"/>
      <c r="N411" s="25"/>
      <c r="O411" s="25"/>
    </row>
    <row r="412" spans="11:15" s="24" customFormat="1" ht="15.75">
      <c r="K412" s="25"/>
      <c r="L412" s="25"/>
      <c r="M412" s="25"/>
      <c r="N412" s="25"/>
      <c r="O412" s="25"/>
    </row>
    <row r="413" spans="11:15" s="24" customFormat="1" ht="15.75">
      <c r="K413" s="25"/>
      <c r="L413" s="25"/>
      <c r="M413" s="25"/>
      <c r="N413" s="25"/>
      <c r="O413" s="25"/>
    </row>
    <row r="414" spans="11:15" s="24" customFormat="1" ht="15.75">
      <c r="K414" s="25"/>
      <c r="L414" s="25"/>
      <c r="M414" s="25"/>
      <c r="N414" s="25"/>
      <c r="O414" s="25"/>
    </row>
    <row r="415" spans="11:15" s="24" customFormat="1" ht="15.75">
      <c r="K415" s="25"/>
      <c r="L415" s="25"/>
      <c r="M415" s="25"/>
      <c r="N415" s="25"/>
      <c r="O415" s="25"/>
    </row>
    <row r="416" spans="11:15" s="24" customFormat="1" ht="15.75">
      <c r="K416" s="25"/>
      <c r="L416" s="25"/>
      <c r="M416" s="25"/>
      <c r="N416" s="25"/>
      <c r="O416" s="25"/>
    </row>
    <row r="417" spans="11:15" s="24" customFormat="1" ht="15.75">
      <c r="K417" s="25"/>
      <c r="L417" s="25"/>
      <c r="M417" s="25"/>
      <c r="N417" s="25"/>
      <c r="O417" s="25"/>
    </row>
    <row r="418" spans="11:15" s="24" customFormat="1" ht="15.75">
      <c r="K418" s="25"/>
      <c r="L418" s="25"/>
      <c r="M418" s="25"/>
      <c r="N418" s="25"/>
      <c r="O418" s="25"/>
    </row>
    <row r="419" spans="11:15" s="24" customFormat="1" ht="15.75">
      <c r="K419" s="25"/>
      <c r="L419" s="25"/>
      <c r="M419" s="25"/>
      <c r="N419" s="25"/>
      <c r="O419" s="25"/>
    </row>
    <row r="420" spans="11:15" s="24" customFormat="1" ht="15.75">
      <c r="K420" s="25"/>
      <c r="L420" s="25"/>
      <c r="M420" s="25"/>
      <c r="N420" s="25"/>
      <c r="O420" s="25"/>
    </row>
    <row r="421" spans="11:15" s="24" customFormat="1" ht="15.75">
      <c r="K421" s="25"/>
      <c r="L421" s="25"/>
      <c r="M421" s="25"/>
      <c r="N421" s="25"/>
      <c r="O421" s="25"/>
    </row>
    <row r="422" spans="11:15" s="24" customFormat="1" ht="15.75">
      <c r="K422" s="25"/>
      <c r="L422" s="25"/>
      <c r="M422" s="25"/>
      <c r="N422" s="25"/>
      <c r="O422" s="25"/>
    </row>
    <row r="423" spans="11:15" s="24" customFormat="1" ht="15.75">
      <c r="K423" s="25"/>
      <c r="L423" s="25"/>
      <c r="M423" s="25"/>
      <c r="N423" s="25"/>
      <c r="O423" s="25"/>
    </row>
    <row r="424" spans="11:15" s="24" customFormat="1" ht="15.75">
      <c r="K424" s="25"/>
      <c r="L424" s="25"/>
      <c r="M424" s="25"/>
      <c r="N424" s="25"/>
      <c r="O424" s="25"/>
    </row>
    <row r="425" spans="11:15" s="24" customFormat="1" ht="15.75">
      <c r="K425" s="25"/>
      <c r="L425" s="25"/>
      <c r="M425" s="25"/>
      <c r="N425" s="25"/>
      <c r="O425" s="25"/>
    </row>
    <row r="426" spans="11:15" s="24" customFormat="1" ht="15.75">
      <c r="K426" s="25"/>
      <c r="L426" s="25"/>
      <c r="M426" s="25"/>
      <c r="N426" s="25"/>
      <c r="O426" s="25"/>
    </row>
    <row r="427" spans="11:15" s="24" customFormat="1" ht="15.75">
      <c r="K427" s="25"/>
      <c r="L427" s="25"/>
      <c r="M427" s="25"/>
      <c r="N427" s="25"/>
      <c r="O427" s="25"/>
    </row>
    <row r="428" spans="11:15" s="24" customFormat="1" ht="15.75">
      <c r="K428" s="25"/>
      <c r="L428" s="25"/>
      <c r="M428" s="25"/>
      <c r="N428" s="25"/>
      <c r="O428" s="25"/>
    </row>
    <row r="429" spans="11:15" s="24" customFormat="1" ht="15.75">
      <c r="K429" s="25"/>
      <c r="L429" s="25"/>
      <c r="M429" s="25"/>
      <c r="N429" s="25"/>
      <c r="O429" s="25"/>
    </row>
    <row r="430" spans="11:15" s="24" customFormat="1" ht="15.75">
      <c r="K430" s="25"/>
      <c r="L430" s="25"/>
      <c r="M430" s="25"/>
      <c r="N430" s="25"/>
      <c r="O430" s="25"/>
    </row>
    <row r="431" spans="11:15" s="24" customFormat="1" ht="15.75">
      <c r="K431" s="25"/>
      <c r="L431" s="25"/>
      <c r="M431" s="25"/>
      <c r="N431" s="25"/>
      <c r="O431" s="25"/>
    </row>
    <row r="432" spans="11:15" s="24" customFormat="1" ht="15.75">
      <c r="K432" s="25"/>
      <c r="L432" s="25"/>
      <c r="M432" s="25"/>
      <c r="N432" s="25"/>
      <c r="O432" s="25"/>
    </row>
    <row r="433" spans="11:15" s="24" customFormat="1" ht="15.75">
      <c r="K433" s="25"/>
      <c r="L433" s="25"/>
      <c r="M433" s="25"/>
      <c r="N433" s="25"/>
      <c r="O433" s="25"/>
    </row>
    <row r="434" spans="11:15" s="24" customFormat="1" ht="15.75">
      <c r="K434" s="25"/>
      <c r="L434" s="25"/>
      <c r="M434" s="25"/>
      <c r="N434" s="25"/>
      <c r="O434" s="25"/>
    </row>
    <row r="435" spans="11:15" s="24" customFormat="1" ht="15.75">
      <c r="K435" s="25"/>
      <c r="L435" s="25"/>
      <c r="M435" s="25"/>
      <c r="N435" s="25"/>
      <c r="O435" s="25"/>
    </row>
    <row r="436" spans="11:15" s="24" customFormat="1" ht="15.75">
      <c r="K436" s="25"/>
      <c r="L436" s="25"/>
      <c r="M436" s="25"/>
      <c r="N436" s="25"/>
      <c r="O436" s="25"/>
    </row>
    <row r="437" spans="11:15" s="24" customFormat="1" ht="15.75">
      <c r="K437" s="25"/>
      <c r="L437" s="25"/>
      <c r="M437" s="25"/>
      <c r="N437" s="25"/>
      <c r="O437" s="25"/>
    </row>
    <row r="438" spans="11:15" s="24" customFormat="1" ht="15.75">
      <c r="K438" s="25"/>
      <c r="L438" s="25"/>
      <c r="M438" s="25"/>
      <c r="N438" s="25"/>
      <c r="O438" s="25"/>
    </row>
    <row r="439" spans="11:15" s="24" customFormat="1" ht="15.75">
      <c r="K439" s="25"/>
      <c r="L439" s="25"/>
      <c r="M439" s="25"/>
      <c r="N439" s="25"/>
      <c r="O439" s="25"/>
    </row>
    <row r="440" spans="11:15" s="24" customFormat="1" ht="15.75">
      <c r="K440" s="25"/>
      <c r="L440" s="25"/>
      <c r="M440" s="25"/>
      <c r="N440" s="25"/>
      <c r="O440" s="25"/>
    </row>
    <row r="441" spans="11:15" s="24" customFormat="1" ht="15.75">
      <c r="K441" s="25"/>
      <c r="L441" s="25"/>
      <c r="M441" s="25"/>
      <c r="N441" s="25"/>
      <c r="O441" s="25"/>
    </row>
    <row r="442" spans="11:15" s="24" customFormat="1" ht="15.75">
      <c r="K442" s="25"/>
      <c r="L442" s="25"/>
      <c r="M442" s="25"/>
      <c r="N442" s="25"/>
      <c r="O442" s="25"/>
    </row>
    <row r="443" spans="11:15" s="24" customFormat="1" ht="15.75">
      <c r="K443" s="25"/>
      <c r="L443" s="25"/>
      <c r="M443" s="25"/>
      <c r="N443" s="25"/>
      <c r="O443" s="25"/>
    </row>
    <row r="444" spans="11:15" s="24" customFormat="1" ht="15.75">
      <c r="K444" s="25"/>
      <c r="L444" s="25"/>
      <c r="M444" s="25"/>
      <c r="N444" s="25"/>
      <c r="O444" s="25"/>
    </row>
    <row r="445" spans="11:15" s="24" customFormat="1" ht="15.75">
      <c r="K445" s="25"/>
      <c r="L445" s="25"/>
      <c r="M445" s="25"/>
      <c r="N445" s="25"/>
      <c r="O445" s="25"/>
    </row>
    <row r="446" spans="11:15" s="24" customFormat="1" ht="15.75">
      <c r="K446" s="25"/>
      <c r="L446" s="25"/>
      <c r="M446" s="25"/>
      <c r="N446" s="25"/>
      <c r="O446" s="25"/>
    </row>
    <row r="447" spans="11:15" s="24" customFormat="1" ht="15.75">
      <c r="K447" s="25"/>
      <c r="L447" s="25"/>
      <c r="M447" s="25"/>
      <c r="N447" s="25"/>
      <c r="O447" s="25"/>
    </row>
    <row r="448" spans="11:15" s="24" customFormat="1" ht="15.75">
      <c r="K448" s="25"/>
      <c r="L448" s="25"/>
      <c r="M448" s="25"/>
      <c r="N448" s="25"/>
      <c r="O448" s="25"/>
    </row>
    <row r="449" spans="11:15" s="24" customFormat="1" ht="15.75">
      <c r="K449" s="25"/>
      <c r="L449" s="25"/>
      <c r="M449" s="25"/>
      <c r="N449" s="25"/>
      <c r="O449" s="25"/>
    </row>
    <row r="450" spans="11:15" s="24" customFormat="1" ht="15.75">
      <c r="K450" s="25"/>
      <c r="L450" s="25"/>
      <c r="M450" s="25"/>
      <c r="N450" s="25"/>
      <c r="O450" s="25"/>
    </row>
    <row r="451" spans="11:15" s="24" customFormat="1" ht="15.75">
      <c r="K451" s="25"/>
      <c r="L451" s="25"/>
      <c r="M451" s="25"/>
      <c r="N451" s="25"/>
      <c r="O451" s="25"/>
    </row>
    <row r="452" spans="11:15" s="24" customFormat="1" ht="15.75">
      <c r="K452" s="25"/>
      <c r="L452" s="25"/>
      <c r="M452" s="25"/>
      <c r="N452" s="25"/>
      <c r="O452" s="25"/>
    </row>
    <row r="453" spans="11:15" s="24" customFormat="1" ht="15.75">
      <c r="K453" s="25"/>
      <c r="L453" s="25"/>
      <c r="M453" s="25"/>
      <c r="N453" s="25"/>
      <c r="O453" s="25"/>
    </row>
    <row r="454" spans="11:15" s="24" customFormat="1" ht="15.75">
      <c r="K454" s="25"/>
      <c r="L454" s="25"/>
      <c r="M454" s="25"/>
      <c r="N454" s="25"/>
      <c r="O454" s="25"/>
    </row>
    <row r="455" spans="11:15" s="24" customFormat="1" ht="15.75">
      <c r="K455" s="25"/>
      <c r="L455" s="25"/>
      <c r="M455" s="25"/>
      <c r="N455" s="25"/>
      <c r="O455" s="25"/>
    </row>
    <row r="637" spans="1:9">
      <c r="A637" s="26"/>
      <c r="B637" s="26"/>
      <c r="F637" s="26"/>
      <c r="G637" s="26"/>
      <c r="H637" s="26"/>
      <c r="I637" s="26"/>
    </row>
    <row r="638" spans="1:9">
      <c r="A638" s="26"/>
      <c r="B638" s="26"/>
      <c r="F638" s="26"/>
      <c r="G638" s="26"/>
      <c r="H638" s="26"/>
      <c r="I638" s="26"/>
    </row>
    <row r="639" spans="1:9">
      <c r="A639" s="26"/>
      <c r="B639" s="26"/>
      <c r="F639" s="26"/>
      <c r="G639" s="26"/>
      <c r="H639" s="26"/>
      <c r="I639" s="26"/>
    </row>
  </sheetData>
  <autoFilter ref="A3:O150"/>
  <pageMargins left="0.7" right="0.7" top="0.75" bottom="0.75" header="0.3" footer="0.3"/>
  <pageSetup paperSize="5" scale="27"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Pivot</vt:lpstr>
      <vt:lpstr>SUMMARY-myICANN</vt:lpstr>
      <vt:lpstr>Pivot!Print_Area</vt:lpstr>
      <vt:lpstr>Pivot!Print_Titles</vt:lpstr>
      <vt:lpstr>'SUMMARY-myICANN'!Print_Titles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 Diakite</dc:creator>
  <cp:lastModifiedBy>Taryn S. Presley</cp:lastModifiedBy>
  <cp:lastPrinted>2013-05-16T20:52:16Z</cp:lastPrinted>
  <dcterms:created xsi:type="dcterms:W3CDTF">2013-05-07T22:25:39Z</dcterms:created>
  <dcterms:modified xsi:type="dcterms:W3CDTF">2013-05-16T20:52:25Z</dcterms:modified>
</cp:coreProperties>
</file>